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yn\Desktop\"/>
    </mc:Choice>
  </mc:AlternateContent>
  <bookViews>
    <workbookView xWindow="0" yWindow="0" windowWidth="20490" windowHeight="7755" activeTab="2"/>
  </bookViews>
  <sheets>
    <sheet name="Launch Plan" sheetId="1" r:id="rId1"/>
    <sheet name="Example Project Pla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5" i="3" l="1"/>
  <c r="C24" i="3"/>
  <c r="C6" i="3"/>
  <c r="C5" i="3"/>
  <c r="D4" i="3"/>
  <c r="F3" i="3"/>
  <c r="G3" i="3" s="1"/>
  <c r="H3" i="3" s="1"/>
  <c r="I3" i="3" s="1"/>
  <c r="J3" i="3" s="1"/>
  <c r="K3" i="3" s="1"/>
  <c r="L3" i="3" s="1"/>
  <c r="L2" i="3" l="1"/>
  <c r="M3" i="3"/>
  <c r="N3" i="3" s="1"/>
  <c r="O3" i="3" s="1"/>
  <c r="P3" i="3" s="1"/>
  <c r="Q3" i="3" s="1"/>
  <c r="R3" i="3" s="1"/>
  <c r="S3" i="3" s="1"/>
  <c r="T3" i="3" l="1"/>
  <c r="U3" i="3" s="1"/>
  <c r="V3" i="3" s="1"/>
  <c r="W3" i="3" s="1"/>
  <c r="X3" i="3" s="1"/>
  <c r="Y3" i="3" s="1"/>
  <c r="Z3" i="3" s="1"/>
  <c r="S2" i="3"/>
  <c r="Z2" i="3" l="1"/>
  <c r="AA3" i="3"/>
  <c r="AB3" i="3" s="1"/>
  <c r="AC3" i="3" s="1"/>
  <c r="E1" i="3" l="1"/>
  <c r="AD3" i="3"/>
  <c r="AE3" i="3" s="1"/>
  <c r="AF3" i="3" s="1"/>
  <c r="AG3" i="3" s="1"/>
  <c r="AH3" i="3" l="1"/>
  <c r="AI3" i="3" s="1"/>
  <c r="AJ3" i="3" s="1"/>
  <c r="AK3" i="3" s="1"/>
  <c r="AL3" i="3" s="1"/>
  <c r="AM3" i="3" s="1"/>
  <c r="AN3" i="3" s="1"/>
  <c r="AG2" i="3"/>
  <c r="AN2" i="3" l="1"/>
  <c r="AO3" i="3"/>
  <c r="AP3" i="3" s="1"/>
  <c r="AQ3" i="3" s="1"/>
  <c r="AR3" i="3" s="1"/>
  <c r="AS3" i="3" s="1"/>
  <c r="AT3" i="3" s="1"/>
  <c r="AU3" i="3" s="1"/>
  <c r="AV3" i="3" l="1"/>
  <c r="AW3" i="3" s="1"/>
  <c r="AX3" i="3" s="1"/>
  <c r="AY3" i="3" s="1"/>
  <c r="AZ3" i="3" s="1"/>
  <c r="BA3" i="3" s="1"/>
  <c r="BB3" i="3" s="1"/>
  <c r="AU2" i="3"/>
  <c r="BB2" i="3" l="1"/>
  <c r="BC3" i="3"/>
  <c r="BD3" i="3" s="1"/>
  <c r="BE3" i="3" s="1"/>
  <c r="BF3" i="3" s="1"/>
  <c r="BG3" i="3" s="1"/>
  <c r="BH3" i="3" s="1"/>
  <c r="BI3" i="3" s="1"/>
  <c r="BJ3" i="3" l="1"/>
  <c r="BI2" i="3"/>
  <c r="AI1" i="3" l="1"/>
  <c r="BK3" i="3"/>
  <c r="BL3" i="3" s="1"/>
  <c r="BM3" i="3" s="1"/>
  <c r="BN3" i="3" s="1"/>
  <c r="BO3" i="3" s="1"/>
  <c r="BP3" i="3" s="1"/>
  <c r="BP2" i="3" l="1"/>
  <c r="BQ3" i="3"/>
  <c r="BR3" i="3" s="1"/>
  <c r="BS3" i="3" s="1"/>
  <c r="BT3" i="3" s="1"/>
  <c r="BU3" i="3" s="1"/>
  <c r="BV3" i="3" s="1"/>
  <c r="BW3" i="3" s="1"/>
  <c r="BX3" i="3" l="1"/>
  <c r="BY3" i="3" s="1"/>
  <c r="BZ3" i="3" s="1"/>
  <c r="CA3" i="3" s="1"/>
  <c r="BW2" i="3"/>
  <c r="CB3" i="3" l="1"/>
  <c r="CC3" i="3" s="1"/>
  <c r="CD3" i="3" s="1"/>
  <c r="BN1" i="3"/>
  <c r="CD2" i="3" l="1"/>
  <c r="CE3" i="3"/>
  <c r="CF3" i="3" s="1"/>
  <c r="CG3" i="3" s="1"/>
  <c r="CH3" i="3" s="1"/>
  <c r="CI3" i="3" s="1"/>
  <c r="CJ3" i="3" s="1"/>
  <c r="CK3" i="3" s="1"/>
  <c r="CL3" i="3" l="1"/>
  <c r="CM3" i="3" s="1"/>
  <c r="CN3" i="3" s="1"/>
  <c r="CO3" i="3" s="1"/>
  <c r="CP3" i="3" s="1"/>
  <c r="CQ3" i="3" s="1"/>
  <c r="CK2" i="3"/>
</calcChain>
</file>

<file path=xl/sharedStrings.xml><?xml version="1.0" encoding="utf-8"?>
<sst xmlns="http://schemas.openxmlformats.org/spreadsheetml/2006/main" count="224" uniqueCount="149">
  <si>
    <t>Launch</t>
  </si>
  <si>
    <t xml:space="preserve">  - Dicovery Document/Questionnaire</t>
  </si>
  <si>
    <t xml:space="preserve">  - Project Plan</t>
  </si>
  <si>
    <t xml:space="preserve">  - Access</t>
  </si>
  <si>
    <t>Client provides team with access to necessary tools - AdWords, adCenter, Analytics, WMT, etc.</t>
  </si>
  <si>
    <t>Team provides account structure along with keyword and ad copy examples</t>
  </si>
  <si>
    <t>Client reviews structure and examples. Client &amp; Team discuss feedback.</t>
  </si>
  <si>
    <t>Team builds out remaining keywords and ad copy based on client feedback.</t>
  </si>
  <si>
    <t xml:space="preserve">  - Competitive Analysis</t>
  </si>
  <si>
    <t>Client to provide team with list of traditional competitors. Team provides analysis of traditional and online competition in the paid search space.</t>
  </si>
  <si>
    <t>Client &amp; Team reviews  &amp; finalizes build.</t>
  </si>
  <si>
    <t xml:space="preserve">  - Strategy</t>
  </si>
  <si>
    <t>Team creates accounts for client in relevant interfaces, links the accounts with Analytics/DART/etc.</t>
  </si>
  <si>
    <t xml:space="preserve">  - Acquisio Set Up</t>
  </si>
  <si>
    <t>Team creates Acquisio account for client.</t>
  </si>
  <si>
    <t xml:space="preserve">  - Tracking</t>
  </si>
  <si>
    <t xml:space="preserve">  - Final Build Review</t>
  </si>
  <si>
    <t xml:space="preserve">  - Account Build</t>
  </si>
  <si>
    <t xml:space="preserve">  - Structure &amp; Example Review</t>
  </si>
  <si>
    <t xml:space="preserve">  - Account Structure, KWs &amp; Ad Examples</t>
  </si>
  <si>
    <t>Team provides client with tracking and remarketing tags. Client implements tags on pages noted by team.</t>
  </si>
  <si>
    <t xml:space="preserve">  - Account QA</t>
  </si>
  <si>
    <t>QA/Test - Review each ad for functionality, spelling, URL, tracking</t>
  </si>
  <si>
    <t>Team to test tracking to ensure it is working correctly.</t>
  </si>
  <si>
    <t xml:space="preserve">  - Billing</t>
  </si>
  <si>
    <t>Client/Team to set up billing in all paid search accounts.</t>
  </si>
  <si>
    <t>Team to QA AdWords, Bing ads, etc. to ensure perfection. (i.e. bids, budget, spelling, etc.)</t>
  </si>
  <si>
    <t>Team to test URLs to ensure all are working properly.</t>
  </si>
  <si>
    <t xml:space="preserve">  - Tracking Test</t>
  </si>
  <si>
    <t xml:space="preserve">  - LP Testing</t>
  </si>
  <si>
    <t>LAUNCH!!!</t>
  </si>
  <si>
    <t>Champion Nutrition SEO/SEM Project Plan</t>
  </si>
  <si>
    <t>Q3</t>
  </si>
  <si>
    <t>Task</t>
  </si>
  <si>
    <t>Task description</t>
  </si>
  <si>
    <t>Owner</t>
  </si>
  <si>
    <t xml:space="preserve">Due Date </t>
  </si>
  <si>
    <t>Status</t>
  </si>
  <si>
    <t>June</t>
  </si>
  <si>
    <t>Kick Off Call</t>
  </si>
  <si>
    <t>Discovery the digital goals of the website and crete a tactical strategic intitiave to meet those goals as best seen from the search engines point of view.</t>
  </si>
  <si>
    <t>Entire Team</t>
  </si>
  <si>
    <t>Completed</t>
  </si>
  <si>
    <t>July</t>
  </si>
  <si>
    <t>Banner Display Ad Mock Ups</t>
  </si>
  <si>
    <t>Begin mock ups banners and spotlights - couple comps of each major size - follow up week before sizzle</t>
  </si>
  <si>
    <t>Forrest</t>
  </si>
  <si>
    <t>Scheduled</t>
  </si>
  <si>
    <t>Discovery Questionnaire</t>
  </si>
  <si>
    <t xml:space="preserve">Lydia to fill out SEM portion of questionnaire </t>
  </si>
  <si>
    <t>Lydia</t>
  </si>
  <si>
    <t>In Progress</t>
  </si>
  <si>
    <t xml:space="preserve"> Review Discovery Doc feedback from Client create Client Briefing Doc </t>
  </si>
  <si>
    <t xml:space="preserve"> Dan</t>
  </si>
  <si>
    <t>Begins with Return of Disco Doc</t>
  </si>
  <si>
    <t>Initial Strategy Build</t>
  </si>
  <si>
    <t xml:space="preserve">Create Strategy &amp; Goals based off of Discovery Doc
</t>
  </si>
  <si>
    <t xml:space="preserve">Dan </t>
  </si>
  <si>
    <t>To Do</t>
  </si>
  <si>
    <t xml:space="preserve"> Create Account Campaign Structure
i. Structure based off of Client Goals, Site Architecture &amp; Products/Service
</t>
  </si>
  <si>
    <t xml:space="preserve"> Build Sample Campaign, Sample Ad Copy &amp; Budgets
i. Build 1 Brand Campaign &amp; 1 Non Brand Campaign
1. Create thematic, tightly-knit ad groups (Google KW Tool)
2. Write ad copy that is specific to each ad group, using language from the most relevant page.
</t>
  </si>
  <si>
    <t>August</t>
  </si>
  <si>
    <t>Client Review</t>
  </si>
  <si>
    <t>Review Account Outline, Strategy/Recommendation Doc, Campaigns, Ad copy suggestions,  with Client &amp; Get Approval</t>
  </si>
  <si>
    <t>Dianna/Dan</t>
  </si>
  <si>
    <t>Final Campaign Builds</t>
  </si>
  <si>
    <t xml:space="preserve"> Build Final Campaigns, Ads, Keywords</t>
  </si>
  <si>
    <t>Landing Page Recommendations</t>
  </si>
  <si>
    <t>Recommend Landing Pages for Campaigns and Call to Actions</t>
  </si>
  <si>
    <t>Dianna</t>
  </si>
  <si>
    <t>Create Accounts with Providers</t>
  </si>
  <si>
    <t xml:space="preserve">
i. Create Google Account (BFO MCC)
ii. Create adCenter Account
iii. Create Campaign Management Software Account
</t>
  </si>
  <si>
    <t>TBD</t>
  </si>
  <si>
    <t>Upload</t>
  </si>
  <si>
    <t>Upload campaigns into AdWords &amp; AdCenter</t>
  </si>
  <si>
    <t>Billing</t>
  </si>
  <si>
    <t>Budgets &amp; Billing Setup in Campaign Dashboards</t>
  </si>
  <si>
    <t>Create Budget/Billing Documents</t>
  </si>
  <si>
    <t>Tracking</t>
  </si>
  <si>
    <t>Create AdWords Conversion Tracking Tags,  Analytics Tracking Tags &amp; Remarketing Tags</t>
  </si>
  <si>
    <t>Implement tracking tags</t>
  </si>
  <si>
    <t>September</t>
  </si>
  <si>
    <t xml:space="preserve">Quality Assurance/Testing </t>
  </si>
  <si>
    <t>October</t>
  </si>
  <si>
    <t>Launch/Traffic</t>
  </si>
  <si>
    <t>SEM Campaign LIVE LAUNCH</t>
  </si>
  <si>
    <t xml:space="preserve">Daily check-in and optimization/validations for 1-2 weeks
i. Day 1
1. Are we live?
2. Quality Score assessment
3. Ad Preview tool
</t>
  </si>
  <si>
    <t xml:space="preserve">ii. Day 2
1. Bid strategy/average position assessment
2. Reposition ads to position and goal
3. Set up launch bid strategies
</t>
  </si>
  <si>
    <t>Dan</t>
  </si>
  <si>
    <t>Ongoing Campaign Maintenance</t>
  </si>
  <si>
    <t>Ongoing</t>
  </si>
  <si>
    <t>Reporting</t>
  </si>
  <si>
    <t>Monthly Reporting</t>
  </si>
  <si>
    <t>Bid/Budget Management</t>
  </si>
  <si>
    <t>Manage bids/budgets to ensure KPI's in line w/ goals.</t>
  </si>
  <si>
    <t>Search Query Analysis</t>
  </si>
  <si>
    <t>Opportunities for negative/additional keywords</t>
  </si>
  <si>
    <t>Landing Page/Ad Copy Testing</t>
  </si>
  <si>
    <t>Test LPs &amp; Ad Copy</t>
  </si>
  <si>
    <t>Quarterly Review</t>
  </si>
  <si>
    <t>Review Performance Quarterly - areas of opportunity, expansion, etc.</t>
  </si>
  <si>
    <t xml:space="preserve">  - Marketing Plan/Calendar</t>
  </si>
  <si>
    <t>Client to provide team with a calendar of all upcoming offers, specials, etc.</t>
  </si>
  <si>
    <t>Pre-Launch Timeline/Needs</t>
  </si>
  <si>
    <t>Team provides client with account strategy based on client goals, industry trends, best practices and competitive set.</t>
  </si>
  <si>
    <t xml:space="preserve"> - Client Sign Off</t>
  </si>
  <si>
    <t>Client signs off on goals, timeline, strategy and project plan.</t>
  </si>
  <si>
    <t>Client provides team with media budget.</t>
  </si>
  <si>
    <t xml:space="preserve">  - Budget</t>
  </si>
  <si>
    <t>Client and team agree upon launch timeline and expectations.</t>
  </si>
  <si>
    <t xml:space="preserve">  - Goals &amp; Expectations</t>
  </si>
  <si>
    <t>Phase 1: Sales</t>
  </si>
  <si>
    <t xml:space="preserve">  - Relationship Notes</t>
  </si>
  <si>
    <t>Sales provides AM with insights into client.</t>
  </si>
  <si>
    <t>Client and Team agree upon goals and set expectations</t>
  </si>
  <si>
    <t>Phase 2: Discovery &amp; Strategy</t>
  </si>
  <si>
    <t>Phase 3: Account Build &amp; Set Up</t>
  </si>
  <si>
    <t>Phase 4: QA &amp; Test</t>
  </si>
  <si>
    <t xml:space="preserve">  - Dicovery Review Meeting</t>
  </si>
  <si>
    <t>Team reviews discovery document with client.</t>
  </si>
  <si>
    <t xml:space="preserve">  - Timeline (Service Framework)</t>
  </si>
  <si>
    <t>Team determines activities/strategies by frequency. (Frequency determined internally by hours but hours not shared with client).</t>
  </si>
  <si>
    <t xml:space="preserve">  - AdWords &amp; Bing Ads Account Set Up</t>
  </si>
  <si>
    <t>Client fills out discovery document with as much background information as possible.</t>
  </si>
  <si>
    <t>Hurricane Golf SEM Project Plan</t>
  </si>
  <si>
    <t>Start Dates</t>
  </si>
  <si>
    <t>Due Dates</t>
  </si>
  <si>
    <t>Phase 1 - Pre Launch</t>
  </si>
  <si>
    <t>Create Updated Ad Copy for Pre-Launch</t>
  </si>
  <si>
    <t>Submit Ad Copy for Approval</t>
  </si>
  <si>
    <t>Google Analytics Account Access</t>
  </si>
  <si>
    <t>Paid Search Account Access for Adwords &amp; Bing</t>
  </si>
  <si>
    <t>Activate Billing in Adwords &amp; Bing</t>
  </si>
  <si>
    <t>Setup Google Adwords Tracking Tags</t>
  </si>
  <si>
    <t>Setup BingAds Tracking Tags</t>
  </si>
  <si>
    <t xml:space="preserve">Capture Historical Campaign Performance </t>
  </si>
  <si>
    <t>Update Keyword Level Tracking</t>
  </si>
  <si>
    <t>Begin Pre-Launch Campaign Audit</t>
  </si>
  <si>
    <t>Campaign Pre-Launch QA</t>
  </si>
  <si>
    <t>Setup Google Analtyics Auto Tagging &amp; UTMs</t>
  </si>
  <si>
    <t>Prepare Campaign for Launch</t>
  </si>
  <si>
    <t>Link Paid Search Accounts to Acquisio</t>
  </si>
  <si>
    <t>Phase 2:  Launch</t>
  </si>
  <si>
    <t>Launch Google Adwords</t>
  </si>
  <si>
    <t>Launch Bing Ads</t>
  </si>
  <si>
    <t>QA Live Ads &amp; Keywords</t>
  </si>
  <si>
    <t>Phase 2: Post Launch Activities (TBD)</t>
  </si>
  <si>
    <t>Campaign Restructures</t>
  </si>
  <si>
    <t>Ad Copy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</si>
</sst>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;@"/>
    <numFmt numFmtId="165" formatCode="mmm\ yyyy"/>
    <numFmt numFmtId="166" formatCode="d"/>
    <numFmt numFmtId="167" formatCode="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/>
  </cellStyleXfs>
  <cellXfs count="97">
    <xf numFmtId="0" fontId="0" fillId="0" borderId="0" xfId="0"/>
    <xf numFmtId="0" fontId="0" fillId="2" borderId="1" xfId="0" applyFill="1" applyBorder="1" applyAlignment="1">
      <alignment vertical="center"/>
    </xf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0" xfId="0" applyFill="1" applyAlignment="1">
      <alignment horizontal="center" vertical="center"/>
    </xf>
    <xf numFmtId="0" fontId="3" fillId="6" borderId="3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164" fontId="3" fillId="6" borderId="9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/>
    </xf>
    <xf numFmtId="16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wrapText="1"/>
    </xf>
    <xf numFmtId="16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164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wrapText="1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/>
    <xf numFmtId="164" fontId="1" fillId="10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11" borderId="13" xfId="0" applyFont="1" applyFill="1" applyBorder="1" applyAlignment="1">
      <alignment horizontal="center"/>
    </xf>
    <xf numFmtId="0" fontId="7" fillId="11" borderId="14" xfId="0" applyFont="1" applyFill="1" applyBorder="1" applyAlignment="1"/>
    <xf numFmtId="0" fontId="7" fillId="11" borderId="15" xfId="0" applyFont="1" applyFill="1" applyBorder="1" applyAlignment="1"/>
    <xf numFmtId="165" fontId="6" fillId="12" borderId="16" xfId="0" applyNumberFormat="1" applyFont="1" applyFill="1" applyBorder="1" applyAlignment="1">
      <alignment horizontal="center"/>
    </xf>
    <xf numFmtId="165" fontId="6" fillId="12" borderId="17" xfId="0" applyNumberFormat="1" applyFont="1" applyFill="1" applyBorder="1" applyAlignment="1">
      <alignment horizontal="center"/>
    </xf>
    <xf numFmtId="165" fontId="6" fillId="12" borderId="18" xfId="0" applyNumberFormat="1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0" xfId="0" applyFont="1" applyFill="1" applyBorder="1" applyAlignment="1"/>
    <xf numFmtId="0" fontId="8" fillId="11" borderId="0" xfId="0" applyFont="1" applyFill="1" applyBorder="1" applyAlignment="1">
      <alignment horizontal="center"/>
    </xf>
    <xf numFmtId="0" fontId="8" fillId="11" borderId="20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166" fontId="10" fillId="13" borderId="14" xfId="0" applyNumberFormat="1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/>
    <xf numFmtId="0" fontId="8" fillId="11" borderId="22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/>
    </xf>
    <xf numFmtId="166" fontId="11" fillId="0" borderId="21" xfId="0" applyNumberFormat="1" applyFont="1" applyBorder="1" applyAlignment="1">
      <alignment horizontal="center" vertical="center"/>
    </xf>
    <xf numFmtId="166" fontId="12" fillId="0" borderId="22" xfId="0" applyNumberFormat="1" applyFont="1" applyBorder="1" applyAlignment="1">
      <alignment horizontal="center" vertical="center"/>
    </xf>
    <xf numFmtId="166" fontId="12" fillId="0" borderId="22" xfId="0" applyNumberFormat="1" applyFont="1" applyFill="1" applyBorder="1" applyAlignment="1">
      <alignment horizontal="center" vertical="center"/>
    </xf>
    <xf numFmtId="166" fontId="12" fillId="13" borderId="22" xfId="0" applyNumberFormat="1" applyFont="1" applyFill="1" applyBorder="1" applyAlignment="1">
      <alignment horizontal="center" vertical="center"/>
    </xf>
    <xf numFmtId="166" fontId="11" fillId="0" borderId="22" xfId="0" applyNumberFormat="1" applyFont="1" applyBorder="1" applyAlignment="1">
      <alignment horizontal="center" vertical="center"/>
    </xf>
    <xf numFmtId="0" fontId="12" fillId="0" borderId="0" xfId="0" applyFont="1"/>
    <xf numFmtId="0" fontId="6" fillId="14" borderId="21" xfId="0" applyFont="1" applyFill="1" applyBorder="1" applyAlignment="1">
      <alignment horizontal="left" indent="4"/>
    </xf>
    <xf numFmtId="0" fontId="13" fillId="14" borderId="23" xfId="0" applyFont="1" applyFill="1" applyBorder="1"/>
    <xf numFmtId="167" fontId="14" fillId="14" borderId="21" xfId="0" applyNumberFormat="1" applyFont="1" applyFill="1" applyBorder="1" applyAlignment="1">
      <alignment horizontal="center"/>
    </xf>
    <xf numFmtId="167" fontId="14" fillId="14" borderId="24" xfId="0" applyNumberFormat="1" applyFont="1" applyFill="1" applyBorder="1" applyAlignment="1">
      <alignment horizontal="center"/>
    </xf>
    <xf numFmtId="0" fontId="13" fillId="0" borderId="25" xfId="0" applyFont="1" applyBorder="1"/>
    <xf numFmtId="0" fontId="13" fillId="0" borderId="26" xfId="0" applyFont="1" applyBorder="1"/>
    <xf numFmtId="0" fontId="13" fillId="0" borderId="26" xfId="0" applyFont="1" applyFill="1" applyBorder="1"/>
    <xf numFmtId="0" fontId="13" fillId="13" borderId="26" xfId="0" applyFont="1" applyFill="1" applyBorder="1"/>
    <xf numFmtId="0" fontId="13" fillId="0" borderId="0" xfId="0" applyFont="1"/>
    <xf numFmtId="0" fontId="15" fillId="11" borderId="27" xfId="1" applyFont="1" applyFill="1" applyBorder="1" applyAlignment="1">
      <alignment horizontal="left" vertical="center" indent="7"/>
    </xf>
    <xf numFmtId="0" fontId="15" fillId="11" borderId="0" xfId="1" applyFont="1" applyFill="1" applyBorder="1" applyAlignment="1">
      <alignment horizontal="left" vertical="center"/>
    </xf>
    <xf numFmtId="167" fontId="15" fillId="11" borderId="28" xfId="1" applyNumberFormat="1" applyFont="1" applyFill="1" applyBorder="1" applyAlignment="1">
      <alignment horizontal="center" vertical="center"/>
    </xf>
    <xf numFmtId="167" fontId="15" fillId="11" borderId="29" xfId="1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1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11" borderId="29" xfId="1" applyFont="1" applyFill="1" applyBorder="1" applyAlignment="1">
      <alignment horizontal="left" vertical="center" indent="7"/>
    </xf>
    <xf numFmtId="0" fontId="15" fillId="11" borderId="24" xfId="0" applyFont="1" applyFill="1" applyBorder="1" applyAlignment="1">
      <alignment horizontal="left" vertical="center" indent="7"/>
    </xf>
    <xf numFmtId="0" fontId="15" fillId="11" borderId="0" xfId="0" applyFont="1" applyFill="1" applyAlignment="1">
      <alignment vertical="center"/>
    </xf>
    <xf numFmtId="0" fontId="15" fillId="11" borderId="30" xfId="0" applyFont="1" applyFill="1" applyBorder="1" applyAlignment="1">
      <alignment vertical="center"/>
    </xf>
    <xf numFmtId="0" fontId="15" fillId="11" borderId="24" xfId="0" applyFont="1" applyFill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13" borderId="22" xfId="0" applyFont="1" applyFill="1" applyBorder="1" applyAlignment="1">
      <alignment vertical="center"/>
    </xf>
    <xf numFmtId="0" fontId="0" fillId="0" borderId="0" xfId="0" applyFill="1"/>
  </cellXfs>
  <cellStyles count="2">
    <cellStyle name="Normal" xfId="0" builtinId="0"/>
    <cellStyle name="Normal 2" xfId="1"/>
  </cellStyles>
  <dxfs count="11">
    <dxf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ill>
        <patternFill>
          <bgColor theme="9" tint="0.59996337778862885"/>
        </patternFill>
      </fill>
    </dxf>
    <dxf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883920</xdr:colOff>
      <xdr:row>1</xdr:row>
      <xdr:rowOff>243840</xdr:rowOff>
    </xdr:from>
    <xdr:to>
      <xdr:col>6</xdr:col>
      <xdr:colOff>609600</xdr:colOff>
      <xdr:row>1</xdr:row>
      <xdr:rowOff>243921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8895" y="443865"/>
          <a:ext cx="611505" cy="81"/>
        </a:xfrm>
        <a:prstGeom prst="rect">
          <a:avLst/>
        </a:prstGeom>
      </xdr:spPr>
    </xdr:pic>
    <xdr:clientData/>
  </xdr:twoCellAnchor>
  <xdr:twoCellAnchor editAs="oneCell">
    <xdr:from>
      <xdr:col>1</xdr:col>
      <xdr:colOff>434340</xdr:colOff>
      <xdr:row>1</xdr:row>
      <xdr:rowOff>137160</xdr:rowOff>
    </xdr:from>
    <xdr:to>
      <xdr:col>2</xdr:col>
      <xdr:colOff>260985</xdr:colOff>
      <xdr:row>1</xdr:row>
      <xdr:rowOff>186690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" y="337185"/>
          <a:ext cx="1293495" cy="640080"/>
        </a:xfrm>
        <a:prstGeom prst="rect">
          <a:avLst/>
        </a:prstGeom>
      </xdr:spPr>
    </xdr:pic>
    <xdr:clientData/>
  </xdr:twoCellAnchor>
  <xdr:twoCellAnchor editAs="oneCell">
    <xdr:from>
      <xdr:col>4</xdr:col>
      <xdr:colOff>800100</xdr:colOff>
      <xdr:row>1</xdr:row>
      <xdr:rowOff>228600</xdr:rowOff>
    </xdr:from>
    <xdr:to>
      <xdr:col>6</xdr:col>
      <xdr:colOff>110490</xdr:colOff>
      <xdr:row>1</xdr:row>
      <xdr:rowOff>230586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428625"/>
          <a:ext cx="1729740" cy="464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9" sqref="A9:B9"/>
    </sheetView>
  </sheetViews>
  <sheetFormatPr defaultRowHeight="15" x14ac:dyDescent="0.25"/>
  <cols>
    <col min="1" max="1" width="42.42578125" style="2" customWidth="1"/>
    <col min="2" max="2" width="132.28515625" style="2" bestFit="1" customWidth="1"/>
    <col min="3" max="16384" width="9.140625" style="2"/>
  </cols>
  <sheetData>
    <row r="1" spans="1:2" ht="31.5" customHeight="1" thickBot="1" x14ac:dyDescent="0.3">
      <c r="A1" s="40" t="s">
        <v>103</v>
      </c>
      <c r="B1" s="40"/>
    </row>
    <row r="2" spans="1:2" s="39" customFormat="1" ht="30.75" customHeight="1" thickBot="1" x14ac:dyDescent="0.3">
      <c r="A2" s="41" t="s">
        <v>111</v>
      </c>
      <c r="B2" s="42"/>
    </row>
    <row r="3" spans="1:2" x14ac:dyDescent="0.25">
      <c r="A3" s="3" t="s">
        <v>3</v>
      </c>
      <c r="B3" s="3" t="s">
        <v>4</v>
      </c>
    </row>
    <row r="4" spans="1:2" x14ac:dyDescent="0.25">
      <c r="A4" s="3" t="s">
        <v>108</v>
      </c>
      <c r="B4" s="3" t="s">
        <v>107</v>
      </c>
    </row>
    <row r="5" spans="1:2" x14ac:dyDescent="0.25">
      <c r="A5" s="3" t="s">
        <v>101</v>
      </c>
      <c r="B5" s="3" t="s">
        <v>102</v>
      </c>
    </row>
    <row r="6" spans="1:2" x14ac:dyDescent="0.25">
      <c r="A6" s="3" t="s">
        <v>8</v>
      </c>
      <c r="B6" s="3" t="s">
        <v>9</v>
      </c>
    </row>
    <row r="7" spans="1:2" x14ac:dyDescent="0.25">
      <c r="A7" s="4" t="s">
        <v>112</v>
      </c>
      <c r="B7" s="4" t="s">
        <v>113</v>
      </c>
    </row>
    <row r="8" spans="1:2" ht="15.75" thickBot="1" x14ac:dyDescent="0.3">
      <c r="A8" s="3" t="s">
        <v>120</v>
      </c>
      <c r="B8" s="3" t="s">
        <v>109</v>
      </c>
    </row>
    <row r="9" spans="1:2" s="39" customFormat="1" ht="30.75" customHeight="1" thickBot="1" x14ac:dyDescent="0.3">
      <c r="A9" s="41" t="s">
        <v>115</v>
      </c>
      <c r="B9" s="42"/>
    </row>
    <row r="10" spans="1:2" x14ac:dyDescent="0.25">
      <c r="A10" s="3" t="s">
        <v>1</v>
      </c>
      <c r="B10" s="3" t="s">
        <v>123</v>
      </c>
    </row>
    <row r="11" spans="1:2" x14ac:dyDescent="0.25">
      <c r="A11" s="3" t="s">
        <v>118</v>
      </c>
      <c r="B11" s="3" t="s">
        <v>119</v>
      </c>
    </row>
    <row r="12" spans="1:2" x14ac:dyDescent="0.25">
      <c r="A12" s="3" t="s">
        <v>110</v>
      </c>
      <c r="B12" s="3" t="s">
        <v>114</v>
      </c>
    </row>
    <row r="13" spans="1:2" x14ac:dyDescent="0.25">
      <c r="A13" s="3" t="s">
        <v>11</v>
      </c>
      <c r="B13" s="3" t="s">
        <v>104</v>
      </c>
    </row>
    <row r="14" spans="1:2" x14ac:dyDescent="0.25">
      <c r="A14" s="3" t="s">
        <v>2</v>
      </c>
      <c r="B14" s="3" t="s">
        <v>121</v>
      </c>
    </row>
    <row r="15" spans="1:2" ht="15.75" thickBot="1" x14ac:dyDescent="0.3">
      <c r="A15" s="5" t="s">
        <v>105</v>
      </c>
      <c r="B15" s="5" t="s">
        <v>106</v>
      </c>
    </row>
    <row r="16" spans="1:2" s="39" customFormat="1" ht="24.75" customHeight="1" thickBot="1" x14ac:dyDescent="0.3">
      <c r="A16" s="41" t="s">
        <v>116</v>
      </c>
      <c r="B16" s="42"/>
    </row>
    <row r="17" spans="1:2" x14ac:dyDescent="0.25">
      <c r="A17" s="3" t="s">
        <v>122</v>
      </c>
      <c r="B17" s="3" t="s">
        <v>12</v>
      </c>
    </row>
    <row r="18" spans="1:2" x14ac:dyDescent="0.25">
      <c r="A18" s="3" t="s">
        <v>15</v>
      </c>
      <c r="B18" s="3" t="s">
        <v>20</v>
      </c>
    </row>
    <row r="19" spans="1:2" x14ac:dyDescent="0.25">
      <c r="A19" s="3" t="s">
        <v>24</v>
      </c>
      <c r="B19" s="3" t="s">
        <v>25</v>
      </c>
    </row>
    <row r="20" spans="1:2" x14ac:dyDescent="0.25">
      <c r="A20" s="4" t="s">
        <v>19</v>
      </c>
      <c r="B20" s="4" t="s">
        <v>5</v>
      </c>
    </row>
    <row r="21" spans="1:2" x14ac:dyDescent="0.25">
      <c r="A21" s="3" t="s">
        <v>18</v>
      </c>
      <c r="B21" s="3" t="s">
        <v>6</v>
      </c>
    </row>
    <row r="22" spans="1:2" x14ac:dyDescent="0.25">
      <c r="A22" s="3" t="s">
        <v>17</v>
      </c>
      <c r="B22" s="3" t="s">
        <v>7</v>
      </c>
    </row>
    <row r="23" spans="1:2" x14ac:dyDescent="0.25">
      <c r="A23" s="3" t="s">
        <v>16</v>
      </c>
      <c r="B23" s="3" t="s">
        <v>10</v>
      </c>
    </row>
    <row r="24" spans="1:2" ht="15.75" thickBot="1" x14ac:dyDescent="0.3">
      <c r="A24" s="5" t="s">
        <v>13</v>
      </c>
      <c r="B24" s="5" t="s">
        <v>14</v>
      </c>
    </row>
    <row r="25" spans="1:2" s="39" customFormat="1" ht="27" customHeight="1" thickBot="1" x14ac:dyDescent="0.3">
      <c r="A25" s="41" t="s">
        <v>117</v>
      </c>
      <c r="B25" s="42"/>
    </row>
    <row r="26" spans="1:2" x14ac:dyDescent="0.25">
      <c r="A26" s="4" t="s">
        <v>21</v>
      </c>
      <c r="B26" s="4" t="s">
        <v>26</v>
      </c>
    </row>
    <row r="27" spans="1:2" x14ac:dyDescent="0.25">
      <c r="A27" s="3" t="s">
        <v>28</v>
      </c>
      <c r="B27" s="3" t="s">
        <v>23</v>
      </c>
    </row>
    <row r="28" spans="1:2" ht="15.75" thickBot="1" x14ac:dyDescent="0.3">
      <c r="A28" s="3" t="s">
        <v>29</v>
      </c>
      <c r="B28" s="3" t="s">
        <v>27</v>
      </c>
    </row>
    <row r="29" spans="1:2" s="39" customFormat="1" ht="24" customHeight="1" thickBot="1" x14ac:dyDescent="0.3">
      <c r="A29" s="41" t="s">
        <v>30</v>
      </c>
      <c r="B29" s="42"/>
    </row>
  </sheetData>
  <mergeCells count="6">
    <mergeCell ref="A1:B1"/>
    <mergeCell ref="A9:B9"/>
    <mergeCell ref="A16:B16"/>
    <mergeCell ref="A25:B25"/>
    <mergeCell ref="A29:B29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workbookViewId="0">
      <selection activeCell="C4" sqref="C4"/>
    </sheetView>
  </sheetViews>
  <sheetFormatPr defaultRowHeight="15" x14ac:dyDescent="0.25"/>
  <cols>
    <col min="1" max="1" width="9.140625" style="2"/>
    <col min="2" max="2" width="14.42578125" customWidth="1"/>
    <col min="3" max="3" width="37.5703125" style="38" customWidth="1"/>
    <col min="4" max="4" width="63.42578125" customWidth="1"/>
    <col min="5" max="5" width="16.28515625" style="38" customWidth="1"/>
    <col min="6" max="6" width="12.28515625" style="38" customWidth="1"/>
    <col min="7" max="7" width="16.140625" style="38" customWidth="1"/>
    <col min="8" max="38" width="9.140625" style="2"/>
  </cols>
  <sheetData>
    <row r="1" spans="2:7" s="2" customFormat="1" ht="15.75" thickBot="1" x14ac:dyDescent="0.3">
      <c r="C1" s="6"/>
      <c r="E1" s="6"/>
      <c r="F1" s="6"/>
      <c r="G1" s="6"/>
    </row>
    <row r="2" spans="2:7" customFormat="1" ht="29.25" thickBot="1" x14ac:dyDescent="0.3">
      <c r="B2" s="43" t="s">
        <v>31</v>
      </c>
      <c r="C2" s="44"/>
      <c r="D2" s="44"/>
      <c r="E2" s="44"/>
      <c r="F2" s="44"/>
      <c r="G2" s="45"/>
    </row>
    <row r="3" spans="2:7" customFormat="1" ht="16.5" thickBot="1" x14ac:dyDescent="0.3">
      <c r="B3" s="7" t="s">
        <v>32</v>
      </c>
      <c r="C3" s="8" t="s">
        <v>33</v>
      </c>
      <c r="D3" s="9" t="s">
        <v>34</v>
      </c>
      <c r="E3" s="8" t="s">
        <v>35</v>
      </c>
      <c r="F3" s="10" t="s">
        <v>36</v>
      </c>
      <c r="G3" s="11" t="s">
        <v>37</v>
      </c>
    </row>
    <row r="4" spans="2:7" customFormat="1" ht="45" x14ac:dyDescent="0.25">
      <c r="B4" s="12" t="s">
        <v>38</v>
      </c>
      <c r="C4" s="13" t="s">
        <v>39</v>
      </c>
      <c r="D4" s="14" t="s">
        <v>40</v>
      </c>
      <c r="E4" s="13" t="s">
        <v>41</v>
      </c>
      <c r="F4" s="15">
        <v>41089</v>
      </c>
      <c r="G4" s="16" t="s">
        <v>42</v>
      </c>
    </row>
    <row r="5" spans="2:7" customFormat="1" ht="30" x14ac:dyDescent="0.25">
      <c r="B5" s="17" t="s">
        <v>43</v>
      </c>
      <c r="C5" s="17" t="s">
        <v>44</v>
      </c>
      <c r="D5" s="18" t="s">
        <v>45</v>
      </c>
      <c r="E5" s="17" t="s">
        <v>46</v>
      </c>
      <c r="F5" s="19">
        <v>41110</v>
      </c>
      <c r="G5" s="17" t="s">
        <v>47</v>
      </c>
    </row>
    <row r="6" spans="2:7" customFormat="1" x14ac:dyDescent="0.25">
      <c r="B6" s="17" t="s">
        <v>43</v>
      </c>
      <c r="C6" s="17" t="s">
        <v>48</v>
      </c>
      <c r="D6" s="18" t="s">
        <v>49</v>
      </c>
      <c r="E6" s="17" t="s">
        <v>50</v>
      </c>
      <c r="F6" s="19">
        <v>41096</v>
      </c>
      <c r="G6" s="17" t="s">
        <v>51</v>
      </c>
    </row>
    <row r="7" spans="2:7" customFormat="1" ht="45" x14ac:dyDescent="0.25">
      <c r="B7" s="17" t="s">
        <v>43</v>
      </c>
      <c r="C7" s="17" t="s">
        <v>48</v>
      </c>
      <c r="D7" s="18" t="s">
        <v>52</v>
      </c>
      <c r="E7" s="17" t="s">
        <v>53</v>
      </c>
      <c r="F7" s="19"/>
      <c r="G7" s="20" t="s">
        <v>54</v>
      </c>
    </row>
    <row r="8" spans="2:7" customFormat="1" ht="45" x14ac:dyDescent="0.25">
      <c r="B8" s="17" t="s">
        <v>43</v>
      </c>
      <c r="C8" s="17" t="s">
        <v>55</v>
      </c>
      <c r="D8" s="18" t="s">
        <v>56</v>
      </c>
      <c r="E8" s="17" t="s">
        <v>57</v>
      </c>
      <c r="F8" s="21">
        <v>41121</v>
      </c>
      <c r="G8" s="17" t="s">
        <v>58</v>
      </c>
    </row>
    <row r="9" spans="2:7" customFormat="1" ht="60" x14ac:dyDescent="0.25">
      <c r="B9" s="17" t="s">
        <v>43</v>
      </c>
      <c r="C9" s="17" t="s">
        <v>55</v>
      </c>
      <c r="D9" s="18" t="s">
        <v>59</v>
      </c>
      <c r="E9" s="17" t="s">
        <v>57</v>
      </c>
      <c r="F9" s="21">
        <v>41121</v>
      </c>
      <c r="G9" s="17" t="s">
        <v>58</v>
      </c>
    </row>
    <row r="10" spans="2:7" customFormat="1" ht="90" x14ac:dyDescent="0.25">
      <c r="B10" s="17" t="s">
        <v>43</v>
      </c>
      <c r="C10" s="17" t="s">
        <v>55</v>
      </c>
      <c r="D10" s="22" t="s">
        <v>60</v>
      </c>
      <c r="E10" s="17" t="s">
        <v>57</v>
      </c>
      <c r="F10" s="19">
        <v>41121</v>
      </c>
      <c r="G10" s="17" t="s">
        <v>58</v>
      </c>
    </row>
    <row r="11" spans="2:7" customFormat="1" ht="30" x14ac:dyDescent="0.25">
      <c r="B11" s="23" t="s">
        <v>61</v>
      </c>
      <c r="C11" s="23" t="s">
        <v>62</v>
      </c>
      <c r="D11" s="24" t="s">
        <v>63</v>
      </c>
      <c r="E11" s="23" t="s">
        <v>64</v>
      </c>
      <c r="F11" s="25">
        <v>41151</v>
      </c>
      <c r="G11" s="23" t="s">
        <v>58</v>
      </c>
    </row>
    <row r="12" spans="2:7" customFormat="1" x14ac:dyDescent="0.25">
      <c r="B12" s="23" t="s">
        <v>61</v>
      </c>
      <c r="C12" s="23" t="s">
        <v>65</v>
      </c>
      <c r="D12" s="24" t="s">
        <v>66</v>
      </c>
      <c r="E12" s="23"/>
      <c r="F12" s="25"/>
      <c r="G12" s="23"/>
    </row>
    <row r="13" spans="2:7" customFormat="1" x14ac:dyDescent="0.25">
      <c r="B13" s="23" t="s">
        <v>61</v>
      </c>
      <c r="C13" s="23" t="s">
        <v>67</v>
      </c>
      <c r="D13" s="26" t="s">
        <v>68</v>
      </c>
      <c r="E13" s="23" t="s">
        <v>69</v>
      </c>
      <c r="F13" s="25">
        <v>41136</v>
      </c>
      <c r="G13" s="23" t="s">
        <v>58</v>
      </c>
    </row>
    <row r="14" spans="2:7" customFormat="1" ht="75" x14ac:dyDescent="0.25">
      <c r="B14" s="23" t="s">
        <v>61</v>
      </c>
      <c r="C14" s="23" t="s">
        <v>70</v>
      </c>
      <c r="D14" s="27" t="s">
        <v>71</v>
      </c>
      <c r="E14" s="23" t="s">
        <v>57</v>
      </c>
      <c r="F14" s="25" t="s">
        <v>72</v>
      </c>
      <c r="G14" s="23" t="s">
        <v>58</v>
      </c>
    </row>
    <row r="15" spans="2:7" customFormat="1" x14ac:dyDescent="0.25">
      <c r="B15" s="23" t="s">
        <v>61</v>
      </c>
      <c r="C15" s="23" t="s">
        <v>73</v>
      </c>
      <c r="D15" s="24" t="s">
        <v>74</v>
      </c>
      <c r="E15" s="23" t="s">
        <v>57</v>
      </c>
      <c r="F15" s="25" t="s">
        <v>72</v>
      </c>
      <c r="G15" s="23" t="s">
        <v>58</v>
      </c>
    </row>
    <row r="16" spans="2:7" customFormat="1" x14ac:dyDescent="0.25">
      <c r="B16" s="23" t="s">
        <v>61</v>
      </c>
      <c r="C16" s="23" t="s">
        <v>75</v>
      </c>
      <c r="D16" s="24" t="s">
        <v>76</v>
      </c>
      <c r="E16" s="23" t="s">
        <v>57</v>
      </c>
      <c r="F16" s="25" t="s">
        <v>72</v>
      </c>
      <c r="G16" s="23" t="s">
        <v>58</v>
      </c>
    </row>
    <row r="17" spans="2:7" customFormat="1" x14ac:dyDescent="0.25">
      <c r="B17" s="23" t="s">
        <v>61</v>
      </c>
      <c r="C17" s="23" t="s">
        <v>75</v>
      </c>
      <c r="D17" s="26" t="s">
        <v>77</v>
      </c>
      <c r="E17" s="23" t="s">
        <v>57</v>
      </c>
      <c r="F17" s="25" t="s">
        <v>72</v>
      </c>
      <c r="G17" s="23" t="s">
        <v>58</v>
      </c>
    </row>
    <row r="18" spans="2:7" customFormat="1" ht="30" x14ac:dyDescent="0.25">
      <c r="B18" s="23" t="s">
        <v>61</v>
      </c>
      <c r="C18" s="23" t="s">
        <v>78</v>
      </c>
      <c r="D18" s="24" t="s">
        <v>79</v>
      </c>
      <c r="E18" s="23" t="s">
        <v>57</v>
      </c>
      <c r="F18" s="25" t="s">
        <v>72</v>
      </c>
      <c r="G18" s="23" t="s">
        <v>58</v>
      </c>
    </row>
    <row r="19" spans="2:7" customFormat="1" x14ac:dyDescent="0.25">
      <c r="B19" s="23" t="s">
        <v>61</v>
      </c>
      <c r="C19" s="23" t="s">
        <v>78</v>
      </c>
      <c r="D19" s="24" t="s">
        <v>80</v>
      </c>
      <c r="E19" s="23" t="s">
        <v>50</v>
      </c>
      <c r="F19" s="25" t="s">
        <v>72</v>
      </c>
      <c r="G19" s="23" t="s">
        <v>58</v>
      </c>
    </row>
    <row r="20" spans="2:7" customFormat="1" x14ac:dyDescent="0.25">
      <c r="B20" s="28" t="s">
        <v>81</v>
      </c>
      <c r="C20" s="28" t="s">
        <v>82</v>
      </c>
      <c r="D20" s="1" t="s">
        <v>22</v>
      </c>
      <c r="E20" s="28" t="s">
        <v>57</v>
      </c>
      <c r="F20" s="29" t="s">
        <v>72</v>
      </c>
      <c r="G20" s="28" t="s">
        <v>58</v>
      </c>
    </row>
    <row r="21" spans="2:7" customFormat="1" x14ac:dyDescent="0.25">
      <c r="B21" s="30" t="s">
        <v>83</v>
      </c>
      <c r="C21" s="30" t="s">
        <v>84</v>
      </c>
      <c r="D21" s="31" t="s">
        <v>85</v>
      </c>
      <c r="E21" s="30" t="s">
        <v>57</v>
      </c>
      <c r="F21" s="32" t="s">
        <v>72</v>
      </c>
      <c r="G21" s="30" t="s">
        <v>58</v>
      </c>
    </row>
    <row r="22" spans="2:7" customFormat="1" ht="90" x14ac:dyDescent="0.25">
      <c r="B22" s="30" t="s">
        <v>83</v>
      </c>
      <c r="C22" s="30" t="s">
        <v>0</v>
      </c>
      <c r="D22" s="33" t="s">
        <v>86</v>
      </c>
      <c r="E22" s="30" t="s">
        <v>57</v>
      </c>
      <c r="F22" s="32" t="s">
        <v>72</v>
      </c>
      <c r="G22" s="30" t="s">
        <v>58</v>
      </c>
    </row>
    <row r="23" spans="2:7" customFormat="1" ht="75" x14ac:dyDescent="0.25">
      <c r="B23" s="30" t="s">
        <v>83</v>
      </c>
      <c r="C23" s="30" t="s">
        <v>0</v>
      </c>
      <c r="D23" s="33" t="s">
        <v>87</v>
      </c>
      <c r="E23" s="30" t="s">
        <v>88</v>
      </c>
      <c r="F23" s="32" t="s">
        <v>72</v>
      </c>
      <c r="G23" s="30" t="s">
        <v>58</v>
      </c>
    </row>
    <row r="24" spans="2:7" customFormat="1" x14ac:dyDescent="0.25">
      <c r="B24" s="34" t="s">
        <v>72</v>
      </c>
      <c r="C24" s="34" t="s">
        <v>89</v>
      </c>
      <c r="D24" s="35"/>
      <c r="E24" s="34" t="s">
        <v>88</v>
      </c>
      <c r="F24" s="36" t="s">
        <v>72</v>
      </c>
      <c r="G24" s="34" t="s">
        <v>58</v>
      </c>
    </row>
    <row r="25" spans="2:7" customFormat="1" x14ac:dyDescent="0.25">
      <c r="B25" s="30" t="s">
        <v>90</v>
      </c>
      <c r="C25" s="30" t="s">
        <v>91</v>
      </c>
      <c r="D25" s="31" t="s">
        <v>92</v>
      </c>
      <c r="E25" s="30" t="s">
        <v>57</v>
      </c>
      <c r="F25" s="32" t="s">
        <v>72</v>
      </c>
      <c r="G25" s="30" t="s">
        <v>58</v>
      </c>
    </row>
    <row r="26" spans="2:7" customFormat="1" x14ac:dyDescent="0.25">
      <c r="B26" s="30" t="s">
        <v>90</v>
      </c>
      <c r="C26" s="30" t="s">
        <v>93</v>
      </c>
      <c r="D26" s="31" t="s">
        <v>94</v>
      </c>
      <c r="E26" s="30"/>
      <c r="F26" s="32"/>
      <c r="G26" s="30"/>
    </row>
    <row r="27" spans="2:7" customFormat="1" x14ac:dyDescent="0.25">
      <c r="B27" s="30" t="s">
        <v>90</v>
      </c>
      <c r="C27" s="30" t="s">
        <v>95</v>
      </c>
      <c r="D27" s="33" t="s">
        <v>96</v>
      </c>
      <c r="E27" s="30" t="s">
        <v>57</v>
      </c>
      <c r="F27" s="32" t="s">
        <v>72</v>
      </c>
      <c r="G27" s="30" t="s">
        <v>58</v>
      </c>
    </row>
    <row r="28" spans="2:7" customFormat="1" x14ac:dyDescent="0.25">
      <c r="B28" s="30" t="s">
        <v>90</v>
      </c>
      <c r="C28" s="30" t="s">
        <v>97</v>
      </c>
      <c r="D28" s="33" t="s">
        <v>98</v>
      </c>
      <c r="E28" s="30" t="s">
        <v>88</v>
      </c>
      <c r="F28" s="32" t="s">
        <v>72</v>
      </c>
      <c r="G28" s="30" t="s">
        <v>58</v>
      </c>
    </row>
    <row r="29" spans="2:7" customFormat="1" ht="30" x14ac:dyDescent="0.25">
      <c r="B29" s="30" t="s">
        <v>90</v>
      </c>
      <c r="C29" s="30" t="s">
        <v>99</v>
      </c>
      <c r="D29" s="37" t="s">
        <v>100</v>
      </c>
      <c r="E29" s="30" t="s">
        <v>88</v>
      </c>
      <c r="F29" s="32" t="s">
        <v>72</v>
      </c>
      <c r="G29" s="30" t="s">
        <v>58</v>
      </c>
    </row>
    <row r="30" spans="2:7" s="2" customFormat="1" x14ac:dyDescent="0.25">
      <c r="C30" s="6"/>
      <c r="E30" s="6"/>
      <c r="F30" s="6"/>
      <c r="G30" s="6"/>
    </row>
    <row r="31" spans="2:7" s="2" customFormat="1" x14ac:dyDescent="0.25">
      <c r="C31" s="6"/>
      <c r="E31" s="6"/>
      <c r="F31" s="6"/>
      <c r="G31" s="6"/>
    </row>
    <row r="32" spans="2:7" s="2" customFormat="1" x14ac:dyDescent="0.25">
      <c r="C32" s="6"/>
      <c r="E32" s="6"/>
      <c r="F32" s="6"/>
      <c r="G32" s="6"/>
    </row>
    <row r="33" spans="3:7" s="2" customFormat="1" x14ac:dyDescent="0.25">
      <c r="C33" s="6"/>
      <c r="E33" s="6"/>
      <c r="F33" s="6"/>
      <c r="G33" s="6"/>
    </row>
    <row r="34" spans="3:7" s="2" customFormat="1" x14ac:dyDescent="0.25">
      <c r="C34" s="6"/>
      <c r="E34" s="6"/>
      <c r="F34" s="6"/>
      <c r="G34" s="6"/>
    </row>
    <row r="35" spans="3:7" s="2" customFormat="1" x14ac:dyDescent="0.25">
      <c r="C35" s="6"/>
      <c r="E35" s="6"/>
      <c r="F35" s="6"/>
      <c r="G35" s="6"/>
    </row>
    <row r="36" spans="3:7" s="2" customFormat="1" x14ac:dyDescent="0.25">
      <c r="C36" s="6"/>
      <c r="E36" s="6"/>
      <c r="F36" s="6"/>
      <c r="G36" s="6"/>
    </row>
    <row r="37" spans="3:7" s="2" customFormat="1" x14ac:dyDescent="0.25">
      <c r="C37" s="6"/>
      <c r="E37" s="6"/>
      <c r="F37" s="6"/>
      <c r="G37" s="6"/>
    </row>
    <row r="38" spans="3:7" s="2" customFormat="1" x14ac:dyDescent="0.25">
      <c r="C38" s="6"/>
      <c r="E38" s="6"/>
      <c r="F38" s="6"/>
      <c r="G38" s="6"/>
    </row>
    <row r="39" spans="3:7" s="2" customFormat="1" x14ac:dyDescent="0.25">
      <c r="C39" s="6"/>
      <c r="E39" s="6"/>
      <c r="F39" s="6"/>
      <c r="G39" s="6"/>
    </row>
    <row r="40" spans="3:7" s="2" customFormat="1" x14ac:dyDescent="0.25">
      <c r="C40" s="6"/>
      <c r="E40" s="6"/>
      <c r="F40" s="6"/>
      <c r="G40" s="6"/>
    </row>
    <row r="41" spans="3:7" s="2" customFormat="1" x14ac:dyDescent="0.25">
      <c r="C41" s="6"/>
      <c r="E41" s="6"/>
      <c r="F41" s="6"/>
      <c r="G41" s="6"/>
    </row>
    <row r="42" spans="3:7" s="2" customFormat="1" x14ac:dyDescent="0.25">
      <c r="C42" s="6"/>
      <c r="E42" s="6"/>
      <c r="F42" s="6"/>
      <c r="G42" s="6"/>
    </row>
    <row r="43" spans="3:7" s="2" customFormat="1" x14ac:dyDescent="0.25">
      <c r="C43" s="6"/>
      <c r="E43" s="6"/>
      <c r="F43" s="6"/>
      <c r="G43" s="6"/>
    </row>
    <row r="44" spans="3:7" s="2" customFormat="1" x14ac:dyDescent="0.25">
      <c r="C44" s="6"/>
      <c r="E44" s="6"/>
      <c r="F44" s="6"/>
      <c r="G44" s="6"/>
    </row>
    <row r="45" spans="3:7" s="2" customFormat="1" x14ac:dyDescent="0.25">
      <c r="C45" s="6"/>
      <c r="E45" s="6"/>
      <c r="F45" s="6"/>
      <c r="G45" s="6"/>
    </row>
    <row r="46" spans="3:7" s="2" customFormat="1" x14ac:dyDescent="0.25">
      <c r="C46" s="6"/>
      <c r="E46" s="6"/>
      <c r="F46" s="6"/>
      <c r="G46" s="6"/>
    </row>
    <row r="47" spans="3:7" s="2" customFormat="1" x14ac:dyDescent="0.25">
      <c r="C47" s="6"/>
      <c r="E47" s="6"/>
      <c r="F47" s="6"/>
      <c r="G47" s="6"/>
    </row>
    <row r="48" spans="3:7" s="2" customFormat="1" x14ac:dyDescent="0.25">
      <c r="C48" s="6"/>
      <c r="E48" s="6"/>
      <c r="F48" s="6"/>
      <c r="G48" s="6"/>
    </row>
    <row r="49" spans="3:7" s="2" customFormat="1" x14ac:dyDescent="0.25">
      <c r="C49" s="6"/>
      <c r="E49" s="6"/>
      <c r="F49" s="6"/>
      <c r="G49" s="6"/>
    </row>
    <row r="50" spans="3:7" s="2" customFormat="1" x14ac:dyDescent="0.25">
      <c r="C50" s="6"/>
      <c r="E50" s="6"/>
      <c r="F50" s="6"/>
      <c r="G50" s="6"/>
    </row>
    <row r="51" spans="3:7" s="2" customFormat="1" x14ac:dyDescent="0.25">
      <c r="C51" s="6"/>
      <c r="E51" s="6"/>
      <c r="F51" s="6"/>
      <c r="G51" s="6"/>
    </row>
    <row r="52" spans="3:7" s="2" customFormat="1" x14ac:dyDescent="0.25">
      <c r="C52" s="6"/>
      <c r="E52" s="6"/>
      <c r="F52" s="6"/>
      <c r="G52" s="6"/>
    </row>
    <row r="53" spans="3:7" s="2" customFormat="1" x14ac:dyDescent="0.25">
      <c r="C53" s="6"/>
      <c r="E53" s="6"/>
      <c r="F53" s="6"/>
      <c r="G53" s="6"/>
    </row>
    <row r="54" spans="3:7" s="2" customFormat="1" x14ac:dyDescent="0.25">
      <c r="C54" s="6"/>
      <c r="E54" s="6"/>
      <c r="F54" s="6"/>
      <c r="G54" s="6"/>
    </row>
    <row r="55" spans="3:7" s="2" customFormat="1" x14ac:dyDescent="0.25">
      <c r="C55" s="6"/>
      <c r="E55" s="6"/>
      <c r="F55" s="6"/>
      <c r="G55" s="6"/>
    </row>
    <row r="56" spans="3:7" s="2" customFormat="1" x14ac:dyDescent="0.25">
      <c r="C56" s="6"/>
      <c r="E56" s="6"/>
      <c r="F56" s="6"/>
      <c r="G56" s="6"/>
    </row>
    <row r="57" spans="3:7" s="2" customFormat="1" x14ac:dyDescent="0.25">
      <c r="C57" s="6"/>
      <c r="E57" s="6"/>
      <c r="F57" s="6"/>
      <c r="G57" s="6"/>
    </row>
    <row r="58" spans="3:7" s="2" customFormat="1" x14ac:dyDescent="0.25">
      <c r="C58" s="6"/>
      <c r="E58" s="6"/>
      <c r="F58" s="6"/>
      <c r="G58" s="6"/>
    </row>
    <row r="59" spans="3:7" s="2" customFormat="1" x14ac:dyDescent="0.25">
      <c r="C59" s="6"/>
      <c r="E59" s="6"/>
      <c r="F59" s="6"/>
      <c r="G59" s="6"/>
    </row>
    <row r="60" spans="3:7" s="2" customFormat="1" x14ac:dyDescent="0.25">
      <c r="C60" s="6"/>
      <c r="E60" s="6"/>
      <c r="F60" s="6"/>
      <c r="G60" s="6"/>
    </row>
    <row r="61" spans="3:7" s="2" customFormat="1" x14ac:dyDescent="0.25">
      <c r="C61" s="6"/>
      <c r="E61" s="6"/>
      <c r="F61" s="6"/>
      <c r="G61" s="6"/>
    </row>
    <row r="62" spans="3:7" s="2" customFormat="1" x14ac:dyDescent="0.25">
      <c r="C62" s="6"/>
      <c r="E62" s="6"/>
      <c r="F62" s="6"/>
      <c r="G62" s="6"/>
    </row>
    <row r="63" spans="3:7" s="2" customFormat="1" x14ac:dyDescent="0.25">
      <c r="C63" s="6"/>
      <c r="E63" s="6"/>
      <c r="F63" s="6"/>
      <c r="G63" s="6"/>
    </row>
    <row r="64" spans="3:7" s="2" customFormat="1" x14ac:dyDescent="0.25">
      <c r="C64" s="6"/>
      <c r="E64" s="6"/>
      <c r="F64" s="6"/>
      <c r="G64" s="6"/>
    </row>
    <row r="65" spans="3:7" s="2" customFormat="1" x14ac:dyDescent="0.25">
      <c r="C65" s="6"/>
      <c r="E65" s="6"/>
      <c r="F65" s="6"/>
      <c r="G65" s="6"/>
    </row>
    <row r="66" spans="3:7" s="2" customFormat="1" x14ac:dyDescent="0.25">
      <c r="C66" s="6"/>
      <c r="E66" s="6"/>
      <c r="F66" s="6"/>
      <c r="G66" s="6"/>
    </row>
    <row r="67" spans="3:7" s="2" customFormat="1" x14ac:dyDescent="0.25">
      <c r="C67" s="6"/>
      <c r="E67" s="6"/>
      <c r="F67" s="6"/>
      <c r="G67" s="6"/>
    </row>
    <row r="68" spans="3:7" s="2" customFormat="1" x14ac:dyDescent="0.25">
      <c r="C68" s="6"/>
      <c r="E68" s="6"/>
      <c r="F68" s="6"/>
      <c r="G68" s="6"/>
    </row>
    <row r="69" spans="3:7" s="2" customFormat="1" x14ac:dyDescent="0.25">
      <c r="C69" s="6"/>
      <c r="E69" s="6"/>
      <c r="F69" s="6"/>
      <c r="G69" s="6"/>
    </row>
    <row r="70" spans="3:7" s="2" customFormat="1" x14ac:dyDescent="0.25">
      <c r="C70" s="6"/>
      <c r="E70" s="6"/>
      <c r="F70" s="6"/>
      <c r="G70" s="6"/>
    </row>
    <row r="71" spans="3:7" s="2" customFormat="1" x14ac:dyDescent="0.25">
      <c r="C71" s="6"/>
      <c r="E71" s="6"/>
      <c r="F71" s="6"/>
      <c r="G71" s="6"/>
    </row>
    <row r="72" spans="3:7" s="2" customFormat="1" x14ac:dyDescent="0.25">
      <c r="C72" s="6"/>
      <c r="E72" s="6"/>
      <c r="F72" s="6"/>
      <c r="G72" s="6"/>
    </row>
    <row r="73" spans="3:7" s="2" customFormat="1" x14ac:dyDescent="0.25">
      <c r="C73" s="6"/>
      <c r="E73" s="6"/>
      <c r="F73" s="6"/>
      <c r="G73" s="6"/>
    </row>
    <row r="74" spans="3:7" s="2" customFormat="1" x14ac:dyDescent="0.25">
      <c r="C74" s="6"/>
      <c r="E74" s="6"/>
      <c r="F74" s="6"/>
      <c r="G74" s="6"/>
    </row>
    <row r="75" spans="3:7" s="2" customFormat="1" x14ac:dyDescent="0.25">
      <c r="C75" s="6"/>
      <c r="E75" s="6"/>
      <c r="F75" s="6"/>
      <c r="G75" s="6"/>
    </row>
    <row r="76" spans="3:7" s="2" customFormat="1" x14ac:dyDescent="0.25">
      <c r="C76" s="6"/>
      <c r="E76" s="6"/>
      <c r="F76" s="6"/>
      <c r="G76" s="6"/>
    </row>
    <row r="77" spans="3:7" s="2" customFormat="1" x14ac:dyDescent="0.25">
      <c r="C77" s="6"/>
      <c r="E77" s="6"/>
      <c r="F77" s="6"/>
      <c r="G77" s="6"/>
    </row>
    <row r="78" spans="3:7" s="2" customFormat="1" x14ac:dyDescent="0.25">
      <c r="C78" s="6"/>
      <c r="E78" s="6"/>
      <c r="F78" s="6"/>
      <c r="G78" s="6"/>
    </row>
    <row r="79" spans="3:7" s="2" customFormat="1" x14ac:dyDescent="0.25">
      <c r="C79" s="6"/>
      <c r="E79" s="6"/>
      <c r="F79" s="6"/>
      <c r="G79" s="6"/>
    </row>
    <row r="80" spans="3:7" s="2" customFormat="1" x14ac:dyDescent="0.25">
      <c r="C80" s="6"/>
      <c r="E80" s="6"/>
      <c r="F80" s="6"/>
      <c r="G80" s="6"/>
    </row>
    <row r="81" spans="3:7" s="2" customFormat="1" x14ac:dyDescent="0.25">
      <c r="C81" s="6"/>
      <c r="E81" s="6"/>
      <c r="F81" s="6"/>
      <c r="G81" s="6"/>
    </row>
    <row r="82" spans="3:7" s="2" customFormat="1" x14ac:dyDescent="0.25">
      <c r="C82" s="6"/>
      <c r="E82" s="6"/>
      <c r="F82" s="6"/>
      <c r="G82" s="6"/>
    </row>
    <row r="83" spans="3:7" s="2" customFormat="1" x14ac:dyDescent="0.25">
      <c r="C83" s="6"/>
      <c r="E83" s="6"/>
      <c r="F83" s="6"/>
      <c r="G83" s="6"/>
    </row>
    <row r="84" spans="3:7" s="2" customFormat="1" x14ac:dyDescent="0.25">
      <c r="C84" s="6"/>
      <c r="E84" s="6"/>
      <c r="F84" s="6"/>
      <c r="G84" s="6"/>
    </row>
    <row r="85" spans="3:7" s="2" customFormat="1" x14ac:dyDescent="0.25">
      <c r="C85" s="6"/>
      <c r="E85" s="6"/>
      <c r="F85" s="6"/>
      <c r="G85" s="6"/>
    </row>
    <row r="86" spans="3:7" s="2" customFormat="1" x14ac:dyDescent="0.25">
      <c r="C86" s="6"/>
      <c r="E86" s="6"/>
      <c r="F86" s="6"/>
      <c r="G86" s="6"/>
    </row>
    <row r="87" spans="3:7" s="2" customFormat="1" x14ac:dyDescent="0.25">
      <c r="C87" s="6"/>
      <c r="E87" s="6"/>
      <c r="F87" s="6"/>
      <c r="G87" s="6"/>
    </row>
    <row r="88" spans="3:7" s="2" customFormat="1" x14ac:dyDescent="0.25">
      <c r="C88" s="6"/>
      <c r="E88" s="6"/>
      <c r="F88" s="6"/>
      <c r="G88" s="6"/>
    </row>
    <row r="89" spans="3:7" s="2" customFormat="1" x14ac:dyDescent="0.25">
      <c r="C89" s="6"/>
      <c r="E89" s="6"/>
      <c r="F89" s="6"/>
      <c r="G89" s="6"/>
    </row>
    <row r="90" spans="3:7" s="2" customFormat="1" x14ac:dyDescent="0.25">
      <c r="C90" s="6"/>
      <c r="E90" s="6"/>
      <c r="F90" s="6"/>
      <c r="G90" s="6"/>
    </row>
    <row r="91" spans="3:7" s="2" customFormat="1" x14ac:dyDescent="0.25">
      <c r="C91" s="6"/>
      <c r="E91" s="6"/>
      <c r="F91" s="6"/>
      <c r="G91" s="6"/>
    </row>
    <row r="92" spans="3:7" s="2" customFormat="1" x14ac:dyDescent="0.25">
      <c r="C92" s="6"/>
      <c r="E92" s="6"/>
      <c r="F92" s="6"/>
      <c r="G92" s="6"/>
    </row>
    <row r="93" spans="3:7" s="2" customFormat="1" x14ac:dyDescent="0.25">
      <c r="C93" s="6"/>
      <c r="E93" s="6"/>
      <c r="F93" s="6"/>
      <c r="G93" s="6"/>
    </row>
    <row r="94" spans="3:7" s="2" customFormat="1" x14ac:dyDescent="0.25">
      <c r="C94" s="6"/>
      <c r="E94" s="6"/>
      <c r="F94" s="6"/>
      <c r="G94" s="6"/>
    </row>
    <row r="95" spans="3:7" s="2" customFormat="1" x14ac:dyDescent="0.25">
      <c r="C95" s="6"/>
      <c r="E95" s="6"/>
      <c r="F95" s="6"/>
      <c r="G95" s="6"/>
    </row>
    <row r="96" spans="3:7" s="2" customFormat="1" x14ac:dyDescent="0.25">
      <c r="C96" s="6"/>
      <c r="E96" s="6"/>
      <c r="F96" s="6"/>
      <c r="G96" s="6"/>
    </row>
    <row r="97" spans="3:7" s="2" customFormat="1" x14ac:dyDescent="0.25">
      <c r="C97" s="6"/>
      <c r="E97" s="6"/>
      <c r="F97" s="6"/>
      <c r="G97" s="6"/>
    </row>
    <row r="98" spans="3:7" s="2" customFormat="1" x14ac:dyDescent="0.25">
      <c r="C98" s="6"/>
      <c r="E98" s="6"/>
      <c r="F98" s="6"/>
      <c r="G98" s="6"/>
    </row>
    <row r="99" spans="3:7" s="2" customFormat="1" x14ac:dyDescent="0.25">
      <c r="C99" s="6"/>
      <c r="E99" s="6"/>
      <c r="F99" s="6"/>
      <c r="G99" s="6"/>
    </row>
    <row r="100" spans="3:7" s="2" customFormat="1" x14ac:dyDescent="0.25">
      <c r="C100" s="6"/>
      <c r="E100" s="6"/>
      <c r="F100" s="6"/>
      <c r="G100" s="6"/>
    </row>
    <row r="101" spans="3:7" s="2" customFormat="1" x14ac:dyDescent="0.25">
      <c r="C101" s="6"/>
      <c r="E101" s="6"/>
      <c r="F101" s="6"/>
      <c r="G101" s="6"/>
    </row>
    <row r="102" spans="3:7" s="2" customFormat="1" x14ac:dyDescent="0.25">
      <c r="C102" s="6"/>
      <c r="E102" s="6"/>
      <c r="F102" s="6"/>
      <c r="G102" s="6"/>
    </row>
    <row r="103" spans="3:7" s="2" customFormat="1" x14ac:dyDescent="0.25">
      <c r="C103" s="6"/>
      <c r="E103" s="6"/>
      <c r="F103" s="6"/>
      <c r="G103" s="6"/>
    </row>
    <row r="104" spans="3:7" s="2" customFormat="1" x14ac:dyDescent="0.25">
      <c r="C104" s="6"/>
      <c r="E104" s="6"/>
      <c r="F104" s="6"/>
      <c r="G104" s="6"/>
    </row>
    <row r="105" spans="3:7" s="2" customFormat="1" x14ac:dyDescent="0.25">
      <c r="C105" s="6"/>
      <c r="E105" s="6"/>
      <c r="F105" s="6"/>
      <c r="G105" s="6"/>
    </row>
    <row r="106" spans="3:7" s="2" customFormat="1" x14ac:dyDescent="0.25">
      <c r="C106" s="6"/>
      <c r="E106" s="6"/>
      <c r="F106" s="6"/>
      <c r="G106" s="6"/>
    </row>
    <row r="107" spans="3:7" s="2" customFormat="1" x14ac:dyDescent="0.25">
      <c r="C107" s="6"/>
      <c r="E107" s="6"/>
      <c r="F107" s="6"/>
      <c r="G107" s="6"/>
    </row>
    <row r="108" spans="3:7" s="2" customFormat="1" x14ac:dyDescent="0.25">
      <c r="C108" s="6"/>
      <c r="E108" s="6"/>
      <c r="F108" s="6"/>
      <c r="G108" s="6"/>
    </row>
    <row r="109" spans="3:7" s="2" customFormat="1" x14ac:dyDescent="0.25">
      <c r="C109" s="6"/>
      <c r="E109" s="6"/>
      <c r="F109" s="6"/>
      <c r="G109" s="6"/>
    </row>
    <row r="110" spans="3:7" s="2" customFormat="1" x14ac:dyDescent="0.25">
      <c r="C110" s="6"/>
      <c r="E110" s="6"/>
      <c r="F110" s="6"/>
      <c r="G110" s="6"/>
    </row>
    <row r="111" spans="3:7" s="2" customFormat="1" x14ac:dyDescent="0.25">
      <c r="C111" s="6"/>
      <c r="E111" s="6"/>
      <c r="F111" s="6"/>
      <c r="G111" s="6"/>
    </row>
    <row r="112" spans="3:7" s="2" customFormat="1" x14ac:dyDescent="0.25">
      <c r="C112" s="6"/>
      <c r="E112" s="6"/>
      <c r="F112" s="6"/>
      <c r="G112" s="6"/>
    </row>
    <row r="113" spans="3:7" s="2" customFormat="1" x14ac:dyDescent="0.25">
      <c r="C113" s="6"/>
      <c r="E113" s="6"/>
      <c r="F113" s="6"/>
      <c r="G113" s="6"/>
    </row>
    <row r="114" spans="3:7" s="2" customFormat="1" x14ac:dyDescent="0.25">
      <c r="C114" s="6"/>
      <c r="E114" s="6"/>
      <c r="F114" s="6"/>
      <c r="G114" s="6"/>
    </row>
    <row r="115" spans="3:7" s="2" customFormat="1" x14ac:dyDescent="0.25">
      <c r="C115" s="6"/>
      <c r="E115" s="6"/>
      <c r="F115" s="6"/>
      <c r="G115" s="6"/>
    </row>
    <row r="116" spans="3:7" s="2" customFormat="1" x14ac:dyDescent="0.25">
      <c r="C116" s="6"/>
      <c r="E116" s="6"/>
      <c r="F116" s="6"/>
      <c r="G116" s="6"/>
    </row>
    <row r="117" spans="3:7" s="2" customFormat="1" x14ac:dyDescent="0.25">
      <c r="C117" s="6"/>
      <c r="E117" s="6"/>
      <c r="F117" s="6"/>
      <c r="G117" s="6"/>
    </row>
    <row r="118" spans="3:7" s="2" customFormat="1" x14ac:dyDescent="0.25">
      <c r="C118" s="6"/>
      <c r="E118" s="6"/>
      <c r="F118" s="6"/>
      <c r="G118" s="6"/>
    </row>
    <row r="119" spans="3:7" s="2" customFormat="1" x14ac:dyDescent="0.25">
      <c r="C119" s="6"/>
      <c r="E119" s="6"/>
      <c r="F119" s="6"/>
      <c r="G119" s="6"/>
    </row>
    <row r="120" spans="3:7" s="2" customFormat="1" x14ac:dyDescent="0.25">
      <c r="C120" s="6"/>
      <c r="E120" s="6"/>
      <c r="F120" s="6"/>
      <c r="G120" s="6"/>
    </row>
    <row r="121" spans="3:7" s="2" customFormat="1" x14ac:dyDescent="0.25">
      <c r="C121" s="6"/>
      <c r="E121" s="6"/>
      <c r="F121" s="6"/>
      <c r="G121" s="6"/>
    </row>
    <row r="122" spans="3:7" s="2" customFormat="1" x14ac:dyDescent="0.25">
      <c r="C122" s="6"/>
      <c r="E122" s="6"/>
      <c r="F122" s="6"/>
      <c r="G122" s="6"/>
    </row>
    <row r="123" spans="3:7" s="2" customFormat="1" x14ac:dyDescent="0.25">
      <c r="C123" s="6"/>
      <c r="E123" s="6"/>
      <c r="F123" s="6"/>
      <c r="G123" s="6"/>
    </row>
    <row r="124" spans="3:7" s="2" customFormat="1" x14ac:dyDescent="0.25">
      <c r="C124" s="6"/>
      <c r="E124" s="6"/>
      <c r="F124" s="6"/>
      <c r="G124" s="6"/>
    </row>
    <row r="125" spans="3:7" s="2" customFormat="1" x14ac:dyDescent="0.25">
      <c r="C125" s="6"/>
      <c r="E125" s="6"/>
      <c r="F125" s="6"/>
      <c r="G125" s="6"/>
    </row>
    <row r="126" spans="3:7" s="2" customFormat="1" x14ac:dyDescent="0.25">
      <c r="C126" s="6"/>
      <c r="E126" s="6"/>
      <c r="F126" s="6"/>
      <c r="G126" s="6"/>
    </row>
    <row r="127" spans="3:7" s="2" customFormat="1" x14ac:dyDescent="0.25">
      <c r="C127" s="6"/>
      <c r="E127" s="6"/>
      <c r="F127" s="6"/>
      <c r="G127" s="6"/>
    </row>
    <row r="128" spans="3:7" s="2" customFormat="1" x14ac:dyDescent="0.25">
      <c r="C128" s="6"/>
      <c r="E128" s="6"/>
      <c r="F128" s="6"/>
      <c r="G128" s="6"/>
    </row>
    <row r="129" spans="3:7" s="2" customFormat="1" x14ac:dyDescent="0.25">
      <c r="C129" s="6"/>
      <c r="E129" s="6"/>
      <c r="F129" s="6"/>
      <c r="G129" s="6"/>
    </row>
    <row r="130" spans="3:7" s="2" customFormat="1" x14ac:dyDescent="0.25">
      <c r="C130" s="6"/>
      <c r="E130" s="6"/>
      <c r="F130" s="6"/>
      <c r="G130" s="6"/>
    </row>
    <row r="131" spans="3:7" s="2" customFormat="1" x14ac:dyDescent="0.25">
      <c r="C131" s="6"/>
      <c r="E131" s="6"/>
      <c r="F131" s="6"/>
      <c r="G131" s="6"/>
    </row>
    <row r="132" spans="3:7" s="2" customFormat="1" x14ac:dyDescent="0.25">
      <c r="C132" s="6"/>
      <c r="E132" s="6"/>
      <c r="F132" s="6"/>
      <c r="G132" s="6"/>
    </row>
    <row r="133" spans="3:7" s="2" customFormat="1" x14ac:dyDescent="0.25">
      <c r="C133" s="6"/>
      <c r="E133" s="6"/>
      <c r="F133" s="6"/>
      <c r="G133" s="6"/>
    </row>
    <row r="134" spans="3:7" s="2" customFormat="1" x14ac:dyDescent="0.25">
      <c r="C134" s="6"/>
      <c r="E134" s="6"/>
      <c r="F134" s="6"/>
      <c r="G134" s="6"/>
    </row>
    <row r="135" spans="3:7" s="2" customFormat="1" x14ac:dyDescent="0.25">
      <c r="C135" s="6"/>
      <c r="E135" s="6"/>
      <c r="F135" s="6"/>
      <c r="G135" s="6"/>
    </row>
    <row r="136" spans="3:7" s="2" customFormat="1" x14ac:dyDescent="0.25">
      <c r="C136" s="6"/>
      <c r="E136" s="6"/>
      <c r="F136" s="6"/>
      <c r="G136" s="6"/>
    </row>
    <row r="137" spans="3:7" s="2" customFormat="1" x14ac:dyDescent="0.25">
      <c r="C137" s="6"/>
      <c r="E137" s="6"/>
      <c r="F137" s="6"/>
      <c r="G137" s="6"/>
    </row>
    <row r="138" spans="3:7" s="2" customFormat="1" x14ac:dyDescent="0.25">
      <c r="C138" s="6"/>
      <c r="E138" s="6"/>
      <c r="F138" s="6"/>
      <c r="G138" s="6"/>
    </row>
    <row r="139" spans="3:7" s="2" customFormat="1" x14ac:dyDescent="0.25">
      <c r="C139" s="6"/>
      <c r="E139" s="6"/>
      <c r="F139" s="6"/>
      <c r="G139" s="6"/>
    </row>
    <row r="140" spans="3:7" s="2" customFormat="1" x14ac:dyDescent="0.25">
      <c r="C140" s="6"/>
      <c r="E140" s="6"/>
      <c r="F140" s="6"/>
      <c r="G140" s="6"/>
    </row>
    <row r="141" spans="3:7" s="2" customFormat="1" x14ac:dyDescent="0.25">
      <c r="C141" s="6"/>
      <c r="E141" s="6"/>
      <c r="F141" s="6"/>
      <c r="G141" s="6"/>
    </row>
    <row r="142" spans="3:7" s="2" customFormat="1" x14ac:dyDescent="0.25">
      <c r="C142" s="6"/>
      <c r="E142" s="6"/>
      <c r="F142" s="6"/>
      <c r="G142" s="6"/>
    </row>
    <row r="143" spans="3:7" s="2" customFormat="1" x14ac:dyDescent="0.25">
      <c r="C143" s="6"/>
      <c r="E143" s="6"/>
      <c r="F143" s="6"/>
      <c r="G143" s="6"/>
    </row>
    <row r="144" spans="3:7" s="2" customFormat="1" x14ac:dyDescent="0.25">
      <c r="C144" s="6"/>
      <c r="E144" s="6"/>
      <c r="F144" s="6"/>
      <c r="G144" s="6"/>
    </row>
    <row r="145" spans="3:7" s="2" customFormat="1" x14ac:dyDescent="0.25">
      <c r="C145" s="6"/>
      <c r="E145" s="6"/>
      <c r="F145" s="6"/>
      <c r="G145" s="6"/>
    </row>
    <row r="146" spans="3:7" s="2" customFormat="1" x14ac:dyDescent="0.25">
      <c r="C146" s="6"/>
      <c r="E146" s="6"/>
      <c r="F146" s="6"/>
      <c r="G146" s="6"/>
    </row>
    <row r="147" spans="3:7" s="2" customFormat="1" x14ac:dyDescent="0.25">
      <c r="C147" s="6"/>
      <c r="E147" s="6"/>
      <c r="F147" s="6"/>
      <c r="G147" s="6"/>
    </row>
  </sheetData>
  <mergeCells count="1">
    <mergeCell ref="B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7"/>
  <sheetViews>
    <sheetView tabSelected="1" workbookViewId="0">
      <selection sqref="A1:A3"/>
    </sheetView>
  </sheetViews>
  <sheetFormatPr defaultRowHeight="15" outlineLevelRow="1" x14ac:dyDescent="0.25"/>
  <cols>
    <col min="1" max="1" width="48.140625" bestFit="1" customWidth="1"/>
    <col min="2" max="2" width="23.140625" hidden="1" customWidth="1"/>
    <col min="3" max="3" width="23.140625" customWidth="1"/>
    <col min="4" max="4" width="22.7109375" customWidth="1"/>
    <col min="5" max="8" width="0.85546875" customWidth="1"/>
    <col min="9" max="9" width="0.85546875" style="96" customWidth="1"/>
    <col min="10" max="11" width="0.42578125" customWidth="1"/>
    <col min="12" max="16" width="0.85546875" customWidth="1"/>
    <col min="17" max="18" width="0.42578125" customWidth="1"/>
    <col min="19" max="23" width="0.85546875" customWidth="1"/>
    <col min="24" max="25" width="0.42578125" customWidth="1"/>
    <col min="26" max="30" width="0.85546875" customWidth="1"/>
    <col min="31" max="32" width="0.42578125" customWidth="1"/>
    <col min="33" max="37" width="0.85546875" customWidth="1"/>
    <col min="38" max="39" width="0.42578125" customWidth="1"/>
    <col min="40" max="44" width="0.85546875" customWidth="1"/>
    <col min="45" max="46" width="0.42578125" customWidth="1"/>
    <col min="47" max="51" width="0.85546875" customWidth="1"/>
    <col min="52" max="53" width="0.42578125" customWidth="1"/>
    <col min="54" max="58" width="0.85546875" customWidth="1"/>
    <col min="59" max="60" width="0.42578125" customWidth="1"/>
    <col min="61" max="65" width="0.85546875" customWidth="1"/>
    <col min="66" max="67" width="0.42578125" customWidth="1"/>
    <col min="68" max="72" width="0.85546875" customWidth="1"/>
    <col min="73" max="74" width="0.42578125" customWidth="1"/>
    <col min="75" max="79" width="0.85546875" customWidth="1"/>
    <col min="80" max="81" width="0.42578125" customWidth="1"/>
    <col min="82" max="86" width="0.85546875" customWidth="1"/>
    <col min="87" max="88" width="0.42578125" customWidth="1"/>
    <col min="89" max="93" width="0.85546875" customWidth="1"/>
    <col min="94" max="95" width="0.42578125" customWidth="1"/>
    <col min="257" max="257" width="48.140625" bestFit="1" customWidth="1"/>
    <col min="258" max="258" width="0" hidden="1" customWidth="1"/>
    <col min="259" max="259" width="23.140625" customWidth="1"/>
    <col min="260" max="260" width="22.7109375" customWidth="1"/>
    <col min="261" max="265" width="0.85546875" customWidth="1"/>
    <col min="266" max="267" width="0.42578125" customWidth="1"/>
    <col min="268" max="272" width="0.85546875" customWidth="1"/>
    <col min="273" max="274" width="0.42578125" customWidth="1"/>
    <col min="275" max="279" width="0.85546875" customWidth="1"/>
    <col min="280" max="281" width="0.42578125" customWidth="1"/>
    <col min="282" max="286" width="0.85546875" customWidth="1"/>
    <col min="287" max="288" width="0.42578125" customWidth="1"/>
    <col min="289" max="293" width="0.85546875" customWidth="1"/>
    <col min="294" max="295" width="0.42578125" customWidth="1"/>
    <col min="296" max="300" width="0.85546875" customWidth="1"/>
    <col min="301" max="302" width="0.42578125" customWidth="1"/>
    <col min="303" max="307" width="0.85546875" customWidth="1"/>
    <col min="308" max="309" width="0.42578125" customWidth="1"/>
    <col min="310" max="314" width="0.85546875" customWidth="1"/>
    <col min="315" max="316" width="0.42578125" customWidth="1"/>
    <col min="317" max="321" width="0.85546875" customWidth="1"/>
    <col min="322" max="323" width="0.42578125" customWidth="1"/>
    <col min="324" max="328" width="0.85546875" customWidth="1"/>
    <col min="329" max="330" width="0.42578125" customWidth="1"/>
    <col min="331" max="335" width="0.85546875" customWidth="1"/>
    <col min="336" max="337" width="0.42578125" customWidth="1"/>
    <col min="338" max="342" width="0.85546875" customWidth="1"/>
    <col min="343" max="344" width="0.42578125" customWidth="1"/>
    <col min="345" max="349" width="0.85546875" customWidth="1"/>
    <col min="350" max="351" width="0.42578125" customWidth="1"/>
    <col min="513" max="513" width="48.140625" bestFit="1" customWidth="1"/>
    <col min="514" max="514" width="0" hidden="1" customWidth="1"/>
    <col min="515" max="515" width="23.140625" customWidth="1"/>
    <col min="516" max="516" width="22.7109375" customWidth="1"/>
    <col min="517" max="521" width="0.85546875" customWidth="1"/>
    <col min="522" max="523" width="0.42578125" customWidth="1"/>
    <col min="524" max="528" width="0.85546875" customWidth="1"/>
    <col min="529" max="530" width="0.42578125" customWidth="1"/>
    <col min="531" max="535" width="0.85546875" customWidth="1"/>
    <col min="536" max="537" width="0.42578125" customWidth="1"/>
    <col min="538" max="542" width="0.85546875" customWidth="1"/>
    <col min="543" max="544" width="0.42578125" customWidth="1"/>
    <col min="545" max="549" width="0.85546875" customWidth="1"/>
    <col min="550" max="551" width="0.42578125" customWidth="1"/>
    <col min="552" max="556" width="0.85546875" customWidth="1"/>
    <col min="557" max="558" width="0.42578125" customWidth="1"/>
    <col min="559" max="563" width="0.85546875" customWidth="1"/>
    <col min="564" max="565" width="0.42578125" customWidth="1"/>
    <col min="566" max="570" width="0.85546875" customWidth="1"/>
    <col min="571" max="572" width="0.42578125" customWidth="1"/>
    <col min="573" max="577" width="0.85546875" customWidth="1"/>
    <col min="578" max="579" width="0.42578125" customWidth="1"/>
    <col min="580" max="584" width="0.85546875" customWidth="1"/>
    <col min="585" max="586" width="0.42578125" customWidth="1"/>
    <col min="587" max="591" width="0.85546875" customWidth="1"/>
    <col min="592" max="593" width="0.42578125" customWidth="1"/>
    <col min="594" max="598" width="0.85546875" customWidth="1"/>
    <col min="599" max="600" width="0.42578125" customWidth="1"/>
    <col min="601" max="605" width="0.85546875" customWidth="1"/>
    <col min="606" max="607" width="0.42578125" customWidth="1"/>
    <col min="769" max="769" width="48.140625" bestFit="1" customWidth="1"/>
    <col min="770" max="770" width="0" hidden="1" customWidth="1"/>
    <col min="771" max="771" width="23.140625" customWidth="1"/>
    <col min="772" max="772" width="22.7109375" customWidth="1"/>
    <col min="773" max="777" width="0.85546875" customWidth="1"/>
    <col min="778" max="779" width="0.42578125" customWidth="1"/>
    <col min="780" max="784" width="0.85546875" customWidth="1"/>
    <col min="785" max="786" width="0.42578125" customWidth="1"/>
    <col min="787" max="791" width="0.85546875" customWidth="1"/>
    <col min="792" max="793" width="0.42578125" customWidth="1"/>
    <col min="794" max="798" width="0.85546875" customWidth="1"/>
    <col min="799" max="800" width="0.42578125" customWidth="1"/>
    <col min="801" max="805" width="0.85546875" customWidth="1"/>
    <col min="806" max="807" width="0.42578125" customWidth="1"/>
    <col min="808" max="812" width="0.85546875" customWidth="1"/>
    <col min="813" max="814" width="0.42578125" customWidth="1"/>
    <col min="815" max="819" width="0.85546875" customWidth="1"/>
    <col min="820" max="821" width="0.42578125" customWidth="1"/>
    <col min="822" max="826" width="0.85546875" customWidth="1"/>
    <col min="827" max="828" width="0.42578125" customWidth="1"/>
    <col min="829" max="833" width="0.85546875" customWidth="1"/>
    <col min="834" max="835" width="0.42578125" customWidth="1"/>
    <col min="836" max="840" width="0.85546875" customWidth="1"/>
    <col min="841" max="842" width="0.42578125" customWidth="1"/>
    <col min="843" max="847" width="0.85546875" customWidth="1"/>
    <col min="848" max="849" width="0.42578125" customWidth="1"/>
    <col min="850" max="854" width="0.85546875" customWidth="1"/>
    <col min="855" max="856" width="0.42578125" customWidth="1"/>
    <col min="857" max="861" width="0.85546875" customWidth="1"/>
    <col min="862" max="863" width="0.42578125" customWidth="1"/>
    <col min="1025" max="1025" width="48.140625" bestFit="1" customWidth="1"/>
    <col min="1026" max="1026" width="0" hidden="1" customWidth="1"/>
    <col min="1027" max="1027" width="23.140625" customWidth="1"/>
    <col min="1028" max="1028" width="22.7109375" customWidth="1"/>
    <col min="1029" max="1033" width="0.85546875" customWidth="1"/>
    <col min="1034" max="1035" width="0.42578125" customWidth="1"/>
    <col min="1036" max="1040" width="0.85546875" customWidth="1"/>
    <col min="1041" max="1042" width="0.42578125" customWidth="1"/>
    <col min="1043" max="1047" width="0.85546875" customWidth="1"/>
    <col min="1048" max="1049" width="0.42578125" customWidth="1"/>
    <col min="1050" max="1054" width="0.85546875" customWidth="1"/>
    <col min="1055" max="1056" width="0.42578125" customWidth="1"/>
    <col min="1057" max="1061" width="0.85546875" customWidth="1"/>
    <col min="1062" max="1063" width="0.42578125" customWidth="1"/>
    <col min="1064" max="1068" width="0.85546875" customWidth="1"/>
    <col min="1069" max="1070" width="0.42578125" customWidth="1"/>
    <col min="1071" max="1075" width="0.85546875" customWidth="1"/>
    <col min="1076" max="1077" width="0.42578125" customWidth="1"/>
    <col min="1078" max="1082" width="0.85546875" customWidth="1"/>
    <col min="1083" max="1084" width="0.42578125" customWidth="1"/>
    <col min="1085" max="1089" width="0.85546875" customWidth="1"/>
    <col min="1090" max="1091" width="0.42578125" customWidth="1"/>
    <col min="1092" max="1096" width="0.85546875" customWidth="1"/>
    <col min="1097" max="1098" width="0.42578125" customWidth="1"/>
    <col min="1099" max="1103" width="0.85546875" customWidth="1"/>
    <col min="1104" max="1105" width="0.42578125" customWidth="1"/>
    <col min="1106" max="1110" width="0.85546875" customWidth="1"/>
    <col min="1111" max="1112" width="0.42578125" customWidth="1"/>
    <col min="1113" max="1117" width="0.85546875" customWidth="1"/>
    <col min="1118" max="1119" width="0.42578125" customWidth="1"/>
    <col min="1281" max="1281" width="48.140625" bestFit="1" customWidth="1"/>
    <col min="1282" max="1282" width="0" hidden="1" customWidth="1"/>
    <col min="1283" max="1283" width="23.140625" customWidth="1"/>
    <col min="1284" max="1284" width="22.7109375" customWidth="1"/>
    <col min="1285" max="1289" width="0.85546875" customWidth="1"/>
    <col min="1290" max="1291" width="0.42578125" customWidth="1"/>
    <col min="1292" max="1296" width="0.85546875" customWidth="1"/>
    <col min="1297" max="1298" width="0.42578125" customWidth="1"/>
    <col min="1299" max="1303" width="0.85546875" customWidth="1"/>
    <col min="1304" max="1305" width="0.42578125" customWidth="1"/>
    <col min="1306" max="1310" width="0.85546875" customWidth="1"/>
    <col min="1311" max="1312" width="0.42578125" customWidth="1"/>
    <col min="1313" max="1317" width="0.85546875" customWidth="1"/>
    <col min="1318" max="1319" width="0.42578125" customWidth="1"/>
    <col min="1320" max="1324" width="0.85546875" customWidth="1"/>
    <col min="1325" max="1326" width="0.42578125" customWidth="1"/>
    <col min="1327" max="1331" width="0.85546875" customWidth="1"/>
    <col min="1332" max="1333" width="0.42578125" customWidth="1"/>
    <col min="1334" max="1338" width="0.85546875" customWidth="1"/>
    <col min="1339" max="1340" width="0.42578125" customWidth="1"/>
    <col min="1341" max="1345" width="0.85546875" customWidth="1"/>
    <col min="1346" max="1347" width="0.42578125" customWidth="1"/>
    <col min="1348" max="1352" width="0.85546875" customWidth="1"/>
    <col min="1353" max="1354" width="0.42578125" customWidth="1"/>
    <col min="1355" max="1359" width="0.85546875" customWidth="1"/>
    <col min="1360" max="1361" width="0.42578125" customWidth="1"/>
    <col min="1362" max="1366" width="0.85546875" customWidth="1"/>
    <col min="1367" max="1368" width="0.42578125" customWidth="1"/>
    <col min="1369" max="1373" width="0.85546875" customWidth="1"/>
    <col min="1374" max="1375" width="0.42578125" customWidth="1"/>
    <col min="1537" max="1537" width="48.140625" bestFit="1" customWidth="1"/>
    <col min="1538" max="1538" width="0" hidden="1" customWidth="1"/>
    <col min="1539" max="1539" width="23.140625" customWidth="1"/>
    <col min="1540" max="1540" width="22.7109375" customWidth="1"/>
    <col min="1541" max="1545" width="0.85546875" customWidth="1"/>
    <col min="1546" max="1547" width="0.42578125" customWidth="1"/>
    <col min="1548" max="1552" width="0.85546875" customWidth="1"/>
    <col min="1553" max="1554" width="0.42578125" customWidth="1"/>
    <col min="1555" max="1559" width="0.85546875" customWidth="1"/>
    <col min="1560" max="1561" width="0.42578125" customWidth="1"/>
    <col min="1562" max="1566" width="0.85546875" customWidth="1"/>
    <col min="1567" max="1568" width="0.42578125" customWidth="1"/>
    <col min="1569" max="1573" width="0.85546875" customWidth="1"/>
    <col min="1574" max="1575" width="0.42578125" customWidth="1"/>
    <col min="1576" max="1580" width="0.85546875" customWidth="1"/>
    <col min="1581" max="1582" width="0.42578125" customWidth="1"/>
    <col min="1583" max="1587" width="0.85546875" customWidth="1"/>
    <col min="1588" max="1589" width="0.42578125" customWidth="1"/>
    <col min="1590" max="1594" width="0.85546875" customWidth="1"/>
    <col min="1595" max="1596" width="0.42578125" customWidth="1"/>
    <col min="1597" max="1601" width="0.85546875" customWidth="1"/>
    <col min="1602" max="1603" width="0.42578125" customWidth="1"/>
    <col min="1604" max="1608" width="0.85546875" customWidth="1"/>
    <col min="1609" max="1610" width="0.42578125" customWidth="1"/>
    <col min="1611" max="1615" width="0.85546875" customWidth="1"/>
    <col min="1616" max="1617" width="0.42578125" customWidth="1"/>
    <col min="1618" max="1622" width="0.85546875" customWidth="1"/>
    <col min="1623" max="1624" width="0.42578125" customWidth="1"/>
    <col min="1625" max="1629" width="0.85546875" customWidth="1"/>
    <col min="1630" max="1631" width="0.42578125" customWidth="1"/>
    <col min="1793" max="1793" width="48.140625" bestFit="1" customWidth="1"/>
    <col min="1794" max="1794" width="0" hidden="1" customWidth="1"/>
    <col min="1795" max="1795" width="23.140625" customWidth="1"/>
    <col min="1796" max="1796" width="22.7109375" customWidth="1"/>
    <col min="1797" max="1801" width="0.85546875" customWidth="1"/>
    <col min="1802" max="1803" width="0.42578125" customWidth="1"/>
    <col min="1804" max="1808" width="0.85546875" customWidth="1"/>
    <col min="1809" max="1810" width="0.42578125" customWidth="1"/>
    <col min="1811" max="1815" width="0.85546875" customWidth="1"/>
    <col min="1816" max="1817" width="0.42578125" customWidth="1"/>
    <col min="1818" max="1822" width="0.85546875" customWidth="1"/>
    <col min="1823" max="1824" width="0.42578125" customWidth="1"/>
    <col min="1825" max="1829" width="0.85546875" customWidth="1"/>
    <col min="1830" max="1831" width="0.42578125" customWidth="1"/>
    <col min="1832" max="1836" width="0.85546875" customWidth="1"/>
    <col min="1837" max="1838" width="0.42578125" customWidth="1"/>
    <col min="1839" max="1843" width="0.85546875" customWidth="1"/>
    <col min="1844" max="1845" width="0.42578125" customWidth="1"/>
    <col min="1846" max="1850" width="0.85546875" customWidth="1"/>
    <col min="1851" max="1852" width="0.42578125" customWidth="1"/>
    <col min="1853" max="1857" width="0.85546875" customWidth="1"/>
    <col min="1858" max="1859" width="0.42578125" customWidth="1"/>
    <col min="1860" max="1864" width="0.85546875" customWidth="1"/>
    <col min="1865" max="1866" width="0.42578125" customWidth="1"/>
    <col min="1867" max="1871" width="0.85546875" customWidth="1"/>
    <col min="1872" max="1873" width="0.42578125" customWidth="1"/>
    <col min="1874" max="1878" width="0.85546875" customWidth="1"/>
    <col min="1879" max="1880" width="0.42578125" customWidth="1"/>
    <col min="1881" max="1885" width="0.85546875" customWidth="1"/>
    <col min="1886" max="1887" width="0.42578125" customWidth="1"/>
    <col min="2049" max="2049" width="48.140625" bestFit="1" customWidth="1"/>
    <col min="2050" max="2050" width="0" hidden="1" customWidth="1"/>
    <col min="2051" max="2051" width="23.140625" customWidth="1"/>
    <col min="2052" max="2052" width="22.7109375" customWidth="1"/>
    <col min="2053" max="2057" width="0.85546875" customWidth="1"/>
    <col min="2058" max="2059" width="0.42578125" customWidth="1"/>
    <col min="2060" max="2064" width="0.85546875" customWidth="1"/>
    <col min="2065" max="2066" width="0.42578125" customWidth="1"/>
    <col min="2067" max="2071" width="0.85546875" customWidth="1"/>
    <col min="2072" max="2073" width="0.42578125" customWidth="1"/>
    <col min="2074" max="2078" width="0.85546875" customWidth="1"/>
    <col min="2079" max="2080" width="0.42578125" customWidth="1"/>
    <col min="2081" max="2085" width="0.85546875" customWidth="1"/>
    <col min="2086" max="2087" width="0.42578125" customWidth="1"/>
    <col min="2088" max="2092" width="0.85546875" customWidth="1"/>
    <col min="2093" max="2094" width="0.42578125" customWidth="1"/>
    <col min="2095" max="2099" width="0.85546875" customWidth="1"/>
    <col min="2100" max="2101" width="0.42578125" customWidth="1"/>
    <col min="2102" max="2106" width="0.85546875" customWidth="1"/>
    <col min="2107" max="2108" width="0.42578125" customWidth="1"/>
    <col min="2109" max="2113" width="0.85546875" customWidth="1"/>
    <col min="2114" max="2115" width="0.42578125" customWidth="1"/>
    <col min="2116" max="2120" width="0.85546875" customWidth="1"/>
    <col min="2121" max="2122" width="0.42578125" customWidth="1"/>
    <col min="2123" max="2127" width="0.85546875" customWidth="1"/>
    <col min="2128" max="2129" width="0.42578125" customWidth="1"/>
    <col min="2130" max="2134" width="0.85546875" customWidth="1"/>
    <col min="2135" max="2136" width="0.42578125" customWidth="1"/>
    <col min="2137" max="2141" width="0.85546875" customWidth="1"/>
    <col min="2142" max="2143" width="0.42578125" customWidth="1"/>
    <col min="2305" max="2305" width="48.140625" bestFit="1" customWidth="1"/>
    <col min="2306" max="2306" width="0" hidden="1" customWidth="1"/>
    <col min="2307" max="2307" width="23.140625" customWidth="1"/>
    <col min="2308" max="2308" width="22.7109375" customWidth="1"/>
    <col min="2309" max="2313" width="0.85546875" customWidth="1"/>
    <col min="2314" max="2315" width="0.42578125" customWidth="1"/>
    <col min="2316" max="2320" width="0.85546875" customWidth="1"/>
    <col min="2321" max="2322" width="0.42578125" customWidth="1"/>
    <col min="2323" max="2327" width="0.85546875" customWidth="1"/>
    <col min="2328" max="2329" width="0.42578125" customWidth="1"/>
    <col min="2330" max="2334" width="0.85546875" customWidth="1"/>
    <col min="2335" max="2336" width="0.42578125" customWidth="1"/>
    <col min="2337" max="2341" width="0.85546875" customWidth="1"/>
    <col min="2342" max="2343" width="0.42578125" customWidth="1"/>
    <col min="2344" max="2348" width="0.85546875" customWidth="1"/>
    <col min="2349" max="2350" width="0.42578125" customWidth="1"/>
    <col min="2351" max="2355" width="0.85546875" customWidth="1"/>
    <col min="2356" max="2357" width="0.42578125" customWidth="1"/>
    <col min="2358" max="2362" width="0.85546875" customWidth="1"/>
    <col min="2363" max="2364" width="0.42578125" customWidth="1"/>
    <col min="2365" max="2369" width="0.85546875" customWidth="1"/>
    <col min="2370" max="2371" width="0.42578125" customWidth="1"/>
    <col min="2372" max="2376" width="0.85546875" customWidth="1"/>
    <col min="2377" max="2378" width="0.42578125" customWidth="1"/>
    <col min="2379" max="2383" width="0.85546875" customWidth="1"/>
    <col min="2384" max="2385" width="0.42578125" customWidth="1"/>
    <col min="2386" max="2390" width="0.85546875" customWidth="1"/>
    <col min="2391" max="2392" width="0.42578125" customWidth="1"/>
    <col min="2393" max="2397" width="0.85546875" customWidth="1"/>
    <col min="2398" max="2399" width="0.42578125" customWidth="1"/>
    <col min="2561" max="2561" width="48.140625" bestFit="1" customWidth="1"/>
    <col min="2562" max="2562" width="0" hidden="1" customWidth="1"/>
    <col min="2563" max="2563" width="23.140625" customWidth="1"/>
    <col min="2564" max="2564" width="22.7109375" customWidth="1"/>
    <col min="2565" max="2569" width="0.85546875" customWidth="1"/>
    <col min="2570" max="2571" width="0.42578125" customWidth="1"/>
    <col min="2572" max="2576" width="0.85546875" customWidth="1"/>
    <col min="2577" max="2578" width="0.42578125" customWidth="1"/>
    <col min="2579" max="2583" width="0.85546875" customWidth="1"/>
    <col min="2584" max="2585" width="0.42578125" customWidth="1"/>
    <col min="2586" max="2590" width="0.85546875" customWidth="1"/>
    <col min="2591" max="2592" width="0.42578125" customWidth="1"/>
    <col min="2593" max="2597" width="0.85546875" customWidth="1"/>
    <col min="2598" max="2599" width="0.42578125" customWidth="1"/>
    <col min="2600" max="2604" width="0.85546875" customWidth="1"/>
    <col min="2605" max="2606" width="0.42578125" customWidth="1"/>
    <col min="2607" max="2611" width="0.85546875" customWidth="1"/>
    <col min="2612" max="2613" width="0.42578125" customWidth="1"/>
    <col min="2614" max="2618" width="0.85546875" customWidth="1"/>
    <col min="2619" max="2620" width="0.42578125" customWidth="1"/>
    <col min="2621" max="2625" width="0.85546875" customWidth="1"/>
    <col min="2626" max="2627" width="0.42578125" customWidth="1"/>
    <col min="2628" max="2632" width="0.85546875" customWidth="1"/>
    <col min="2633" max="2634" width="0.42578125" customWidth="1"/>
    <col min="2635" max="2639" width="0.85546875" customWidth="1"/>
    <col min="2640" max="2641" width="0.42578125" customWidth="1"/>
    <col min="2642" max="2646" width="0.85546875" customWidth="1"/>
    <col min="2647" max="2648" width="0.42578125" customWidth="1"/>
    <col min="2649" max="2653" width="0.85546875" customWidth="1"/>
    <col min="2654" max="2655" width="0.42578125" customWidth="1"/>
    <col min="2817" max="2817" width="48.140625" bestFit="1" customWidth="1"/>
    <col min="2818" max="2818" width="0" hidden="1" customWidth="1"/>
    <col min="2819" max="2819" width="23.140625" customWidth="1"/>
    <col min="2820" max="2820" width="22.7109375" customWidth="1"/>
    <col min="2821" max="2825" width="0.85546875" customWidth="1"/>
    <col min="2826" max="2827" width="0.42578125" customWidth="1"/>
    <col min="2828" max="2832" width="0.85546875" customWidth="1"/>
    <col min="2833" max="2834" width="0.42578125" customWidth="1"/>
    <col min="2835" max="2839" width="0.85546875" customWidth="1"/>
    <col min="2840" max="2841" width="0.42578125" customWidth="1"/>
    <col min="2842" max="2846" width="0.85546875" customWidth="1"/>
    <col min="2847" max="2848" width="0.42578125" customWidth="1"/>
    <col min="2849" max="2853" width="0.85546875" customWidth="1"/>
    <col min="2854" max="2855" width="0.42578125" customWidth="1"/>
    <col min="2856" max="2860" width="0.85546875" customWidth="1"/>
    <col min="2861" max="2862" width="0.42578125" customWidth="1"/>
    <col min="2863" max="2867" width="0.85546875" customWidth="1"/>
    <col min="2868" max="2869" width="0.42578125" customWidth="1"/>
    <col min="2870" max="2874" width="0.85546875" customWidth="1"/>
    <col min="2875" max="2876" width="0.42578125" customWidth="1"/>
    <col min="2877" max="2881" width="0.85546875" customWidth="1"/>
    <col min="2882" max="2883" width="0.42578125" customWidth="1"/>
    <col min="2884" max="2888" width="0.85546875" customWidth="1"/>
    <col min="2889" max="2890" width="0.42578125" customWidth="1"/>
    <col min="2891" max="2895" width="0.85546875" customWidth="1"/>
    <col min="2896" max="2897" width="0.42578125" customWidth="1"/>
    <col min="2898" max="2902" width="0.85546875" customWidth="1"/>
    <col min="2903" max="2904" width="0.42578125" customWidth="1"/>
    <col min="2905" max="2909" width="0.85546875" customWidth="1"/>
    <col min="2910" max="2911" width="0.42578125" customWidth="1"/>
    <col min="3073" max="3073" width="48.140625" bestFit="1" customWidth="1"/>
    <col min="3074" max="3074" width="0" hidden="1" customWidth="1"/>
    <col min="3075" max="3075" width="23.140625" customWidth="1"/>
    <col min="3076" max="3076" width="22.7109375" customWidth="1"/>
    <col min="3077" max="3081" width="0.85546875" customWidth="1"/>
    <col min="3082" max="3083" width="0.42578125" customWidth="1"/>
    <col min="3084" max="3088" width="0.85546875" customWidth="1"/>
    <col min="3089" max="3090" width="0.42578125" customWidth="1"/>
    <col min="3091" max="3095" width="0.85546875" customWidth="1"/>
    <col min="3096" max="3097" width="0.42578125" customWidth="1"/>
    <col min="3098" max="3102" width="0.85546875" customWidth="1"/>
    <col min="3103" max="3104" width="0.42578125" customWidth="1"/>
    <col min="3105" max="3109" width="0.85546875" customWidth="1"/>
    <col min="3110" max="3111" width="0.42578125" customWidth="1"/>
    <col min="3112" max="3116" width="0.85546875" customWidth="1"/>
    <col min="3117" max="3118" width="0.42578125" customWidth="1"/>
    <col min="3119" max="3123" width="0.85546875" customWidth="1"/>
    <col min="3124" max="3125" width="0.42578125" customWidth="1"/>
    <col min="3126" max="3130" width="0.85546875" customWidth="1"/>
    <col min="3131" max="3132" width="0.42578125" customWidth="1"/>
    <col min="3133" max="3137" width="0.85546875" customWidth="1"/>
    <col min="3138" max="3139" width="0.42578125" customWidth="1"/>
    <col min="3140" max="3144" width="0.85546875" customWidth="1"/>
    <col min="3145" max="3146" width="0.42578125" customWidth="1"/>
    <col min="3147" max="3151" width="0.85546875" customWidth="1"/>
    <col min="3152" max="3153" width="0.42578125" customWidth="1"/>
    <col min="3154" max="3158" width="0.85546875" customWidth="1"/>
    <col min="3159" max="3160" width="0.42578125" customWidth="1"/>
    <col min="3161" max="3165" width="0.85546875" customWidth="1"/>
    <col min="3166" max="3167" width="0.42578125" customWidth="1"/>
    <col min="3329" max="3329" width="48.140625" bestFit="1" customWidth="1"/>
    <col min="3330" max="3330" width="0" hidden="1" customWidth="1"/>
    <col min="3331" max="3331" width="23.140625" customWidth="1"/>
    <col min="3332" max="3332" width="22.7109375" customWidth="1"/>
    <col min="3333" max="3337" width="0.85546875" customWidth="1"/>
    <col min="3338" max="3339" width="0.42578125" customWidth="1"/>
    <col min="3340" max="3344" width="0.85546875" customWidth="1"/>
    <col min="3345" max="3346" width="0.42578125" customWidth="1"/>
    <col min="3347" max="3351" width="0.85546875" customWidth="1"/>
    <col min="3352" max="3353" width="0.42578125" customWidth="1"/>
    <col min="3354" max="3358" width="0.85546875" customWidth="1"/>
    <col min="3359" max="3360" width="0.42578125" customWidth="1"/>
    <col min="3361" max="3365" width="0.85546875" customWidth="1"/>
    <col min="3366" max="3367" width="0.42578125" customWidth="1"/>
    <col min="3368" max="3372" width="0.85546875" customWidth="1"/>
    <col min="3373" max="3374" width="0.42578125" customWidth="1"/>
    <col min="3375" max="3379" width="0.85546875" customWidth="1"/>
    <col min="3380" max="3381" width="0.42578125" customWidth="1"/>
    <col min="3382" max="3386" width="0.85546875" customWidth="1"/>
    <col min="3387" max="3388" width="0.42578125" customWidth="1"/>
    <col min="3389" max="3393" width="0.85546875" customWidth="1"/>
    <col min="3394" max="3395" width="0.42578125" customWidth="1"/>
    <col min="3396" max="3400" width="0.85546875" customWidth="1"/>
    <col min="3401" max="3402" width="0.42578125" customWidth="1"/>
    <col min="3403" max="3407" width="0.85546875" customWidth="1"/>
    <col min="3408" max="3409" width="0.42578125" customWidth="1"/>
    <col min="3410" max="3414" width="0.85546875" customWidth="1"/>
    <col min="3415" max="3416" width="0.42578125" customWidth="1"/>
    <col min="3417" max="3421" width="0.85546875" customWidth="1"/>
    <col min="3422" max="3423" width="0.42578125" customWidth="1"/>
    <col min="3585" max="3585" width="48.140625" bestFit="1" customWidth="1"/>
    <col min="3586" max="3586" width="0" hidden="1" customWidth="1"/>
    <col min="3587" max="3587" width="23.140625" customWidth="1"/>
    <col min="3588" max="3588" width="22.7109375" customWidth="1"/>
    <col min="3589" max="3593" width="0.85546875" customWidth="1"/>
    <col min="3594" max="3595" width="0.42578125" customWidth="1"/>
    <col min="3596" max="3600" width="0.85546875" customWidth="1"/>
    <col min="3601" max="3602" width="0.42578125" customWidth="1"/>
    <col min="3603" max="3607" width="0.85546875" customWidth="1"/>
    <col min="3608" max="3609" width="0.42578125" customWidth="1"/>
    <col min="3610" max="3614" width="0.85546875" customWidth="1"/>
    <col min="3615" max="3616" width="0.42578125" customWidth="1"/>
    <col min="3617" max="3621" width="0.85546875" customWidth="1"/>
    <col min="3622" max="3623" width="0.42578125" customWidth="1"/>
    <col min="3624" max="3628" width="0.85546875" customWidth="1"/>
    <col min="3629" max="3630" width="0.42578125" customWidth="1"/>
    <col min="3631" max="3635" width="0.85546875" customWidth="1"/>
    <col min="3636" max="3637" width="0.42578125" customWidth="1"/>
    <col min="3638" max="3642" width="0.85546875" customWidth="1"/>
    <col min="3643" max="3644" width="0.42578125" customWidth="1"/>
    <col min="3645" max="3649" width="0.85546875" customWidth="1"/>
    <col min="3650" max="3651" width="0.42578125" customWidth="1"/>
    <col min="3652" max="3656" width="0.85546875" customWidth="1"/>
    <col min="3657" max="3658" width="0.42578125" customWidth="1"/>
    <col min="3659" max="3663" width="0.85546875" customWidth="1"/>
    <col min="3664" max="3665" width="0.42578125" customWidth="1"/>
    <col min="3666" max="3670" width="0.85546875" customWidth="1"/>
    <col min="3671" max="3672" width="0.42578125" customWidth="1"/>
    <col min="3673" max="3677" width="0.85546875" customWidth="1"/>
    <col min="3678" max="3679" width="0.42578125" customWidth="1"/>
    <col min="3841" max="3841" width="48.140625" bestFit="1" customWidth="1"/>
    <col min="3842" max="3842" width="0" hidden="1" customWidth="1"/>
    <col min="3843" max="3843" width="23.140625" customWidth="1"/>
    <col min="3844" max="3844" width="22.7109375" customWidth="1"/>
    <col min="3845" max="3849" width="0.85546875" customWidth="1"/>
    <col min="3850" max="3851" width="0.42578125" customWidth="1"/>
    <col min="3852" max="3856" width="0.85546875" customWidth="1"/>
    <col min="3857" max="3858" width="0.42578125" customWidth="1"/>
    <col min="3859" max="3863" width="0.85546875" customWidth="1"/>
    <col min="3864" max="3865" width="0.42578125" customWidth="1"/>
    <col min="3866" max="3870" width="0.85546875" customWidth="1"/>
    <col min="3871" max="3872" width="0.42578125" customWidth="1"/>
    <col min="3873" max="3877" width="0.85546875" customWidth="1"/>
    <col min="3878" max="3879" width="0.42578125" customWidth="1"/>
    <col min="3880" max="3884" width="0.85546875" customWidth="1"/>
    <col min="3885" max="3886" width="0.42578125" customWidth="1"/>
    <col min="3887" max="3891" width="0.85546875" customWidth="1"/>
    <col min="3892" max="3893" width="0.42578125" customWidth="1"/>
    <col min="3894" max="3898" width="0.85546875" customWidth="1"/>
    <col min="3899" max="3900" width="0.42578125" customWidth="1"/>
    <col min="3901" max="3905" width="0.85546875" customWidth="1"/>
    <col min="3906" max="3907" width="0.42578125" customWidth="1"/>
    <col min="3908" max="3912" width="0.85546875" customWidth="1"/>
    <col min="3913" max="3914" width="0.42578125" customWidth="1"/>
    <col min="3915" max="3919" width="0.85546875" customWidth="1"/>
    <col min="3920" max="3921" width="0.42578125" customWidth="1"/>
    <col min="3922" max="3926" width="0.85546875" customWidth="1"/>
    <col min="3927" max="3928" width="0.42578125" customWidth="1"/>
    <col min="3929" max="3933" width="0.85546875" customWidth="1"/>
    <col min="3934" max="3935" width="0.42578125" customWidth="1"/>
    <col min="4097" max="4097" width="48.140625" bestFit="1" customWidth="1"/>
    <col min="4098" max="4098" width="0" hidden="1" customWidth="1"/>
    <col min="4099" max="4099" width="23.140625" customWidth="1"/>
    <col min="4100" max="4100" width="22.7109375" customWidth="1"/>
    <col min="4101" max="4105" width="0.85546875" customWidth="1"/>
    <col min="4106" max="4107" width="0.42578125" customWidth="1"/>
    <col min="4108" max="4112" width="0.85546875" customWidth="1"/>
    <col min="4113" max="4114" width="0.42578125" customWidth="1"/>
    <col min="4115" max="4119" width="0.85546875" customWidth="1"/>
    <col min="4120" max="4121" width="0.42578125" customWidth="1"/>
    <col min="4122" max="4126" width="0.85546875" customWidth="1"/>
    <col min="4127" max="4128" width="0.42578125" customWidth="1"/>
    <col min="4129" max="4133" width="0.85546875" customWidth="1"/>
    <col min="4134" max="4135" width="0.42578125" customWidth="1"/>
    <col min="4136" max="4140" width="0.85546875" customWidth="1"/>
    <col min="4141" max="4142" width="0.42578125" customWidth="1"/>
    <col min="4143" max="4147" width="0.85546875" customWidth="1"/>
    <col min="4148" max="4149" width="0.42578125" customWidth="1"/>
    <col min="4150" max="4154" width="0.85546875" customWidth="1"/>
    <col min="4155" max="4156" width="0.42578125" customWidth="1"/>
    <col min="4157" max="4161" width="0.85546875" customWidth="1"/>
    <col min="4162" max="4163" width="0.42578125" customWidth="1"/>
    <col min="4164" max="4168" width="0.85546875" customWidth="1"/>
    <col min="4169" max="4170" width="0.42578125" customWidth="1"/>
    <col min="4171" max="4175" width="0.85546875" customWidth="1"/>
    <col min="4176" max="4177" width="0.42578125" customWidth="1"/>
    <col min="4178" max="4182" width="0.85546875" customWidth="1"/>
    <col min="4183" max="4184" width="0.42578125" customWidth="1"/>
    <col min="4185" max="4189" width="0.85546875" customWidth="1"/>
    <col min="4190" max="4191" width="0.42578125" customWidth="1"/>
    <col min="4353" max="4353" width="48.140625" bestFit="1" customWidth="1"/>
    <col min="4354" max="4354" width="0" hidden="1" customWidth="1"/>
    <col min="4355" max="4355" width="23.140625" customWidth="1"/>
    <col min="4356" max="4356" width="22.7109375" customWidth="1"/>
    <col min="4357" max="4361" width="0.85546875" customWidth="1"/>
    <col min="4362" max="4363" width="0.42578125" customWidth="1"/>
    <col min="4364" max="4368" width="0.85546875" customWidth="1"/>
    <col min="4369" max="4370" width="0.42578125" customWidth="1"/>
    <col min="4371" max="4375" width="0.85546875" customWidth="1"/>
    <col min="4376" max="4377" width="0.42578125" customWidth="1"/>
    <col min="4378" max="4382" width="0.85546875" customWidth="1"/>
    <col min="4383" max="4384" width="0.42578125" customWidth="1"/>
    <col min="4385" max="4389" width="0.85546875" customWidth="1"/>
    <col min="4390" max="4391" width="0.42578125" customWidth="1"/>
    <col min="4392" max="4396" width="0.85546875" customWidth="1"/>
    <col min="4397" max="4398" width="0.42578125" customWidth="1"/>
    <col min="4399" max="4403" width="0.85546875" customWidth="1"/>
    <col min="4404" max="4405" width="0.42578125" customWidth="1"/>
    <col min="4406" max="4410" width="0.85546875" customWidth="1"/>
    <col min="4411" max="4412" width="0.42578125" customWidth="1"/>
    <col min="4413" max="4417" width="0.85546875" customWidth="1"/>
    <col min="4418" max="4419" width="0.42578125" customWidth="1"/>
    <col min="4420" max="4424" width="0.85546875" customWidth="1"/>
    <col min="4425" max="4426" width="0.42578125" customWidth="1"/>
    <col min="4427" max="4431" width="0.85546875" customWidth="1"/>
    <col min="4432" max="4433" width="0.42578125" customWidth="1"/>
    <col min="4434" max="4438" width="0.85546875" customWidth="1"/>
    <col min="4439" max="4440" width="0.42578125" customWidth="1"/>
    <col min="4441" max="4445" width="0.85546875" customWidth="1"/>
    <col min="4446" max="4447" width="0.42578125" customWidth="1"/>
    <col min="4609" max="4609" width="48.140625" bestFit="1" customWidth="1"/>
    <col min="4610" max="4610" width="0" hidden="1" customWidth="1"/>
    <col min="4611" max="4611" width="23.140625" customWidth="1"/>
    <col min="4612" max="4612" width="22.7109375" customWidth="1"/>
    <col min="4613" max="4617" width="0.85546875" customWidth="1"/>
    <col min="4618" max="4619" width="0.42578125" customWidth="1"/>
    <col min="4620" max="4624" width="0.85546875" customWidth="1"/>
    <col min="4625" max="4626" width="0.42578125" customWidth="1"/>
    <col min="4627" max="4631" width="0.85546875" customWidth="1"/>
    <col min="4632" max="4633" width="0.42578125" customWidth="1"/>
    <col min="4634" max="4638" width="0.85546875" customWidth="1"/>
    <col min="4639" max="4640" width="0.42578125" customWidth="1"/>
    <col min="4641" max="4645" width="0.85546875" customWidth="1"/>
    <col min="4646" max="4647" width="0.42578125" customWidth="1"/>
    <col min="4648" max="4652" width="0.85546875" customWidth="1"/>
    <col min="4653" max="4654" width="0.42578125" customWidth="1"/>
    <col min="4655" max="4659" width="0.85546875" customWidth="1"/>
    <col min="4660" max="4661" width="0.42578125" customWidth="1"/>
    <col min="4662" max="4666" width="0.85546875" customWidth="1"/>
    <col min="4667" max="4668" width="0.42578125" customWidth="1"/>
    <col min="4669" max="4673" width="0.85546875" customWidth="1"/>
    <col min="4674" max="4675" width="0.42578125" customWidth="1"/>
    <col min="4676" max="4680" width="0.85546875" customWidth="1"/>
    <col min="4681" max="4682" width="0.42578125" customWidth="1"/>
    <col min="4683" max="4687" width="0.85546875" customWidth="1"/>
    <col min="4688" max="4689" width="0.42578125" customWidth="1"/>
    <col min="4690" max="4694" width="0.85546875" customWidth="1"/>
    <col min="4695" max="4696" width="0.42578125" customWidth="1"/>
    <col min="4697" max="4701" width="0.85546875" customWidth="1"/>
    <col min="4702" max="4703" width="0.42578125" customWidth="1"/>
    <col min="4865" max="4865" width="48.140625" bestFit="1" customWidth="1"/>
    <col min="4866" max="4866" width="0" hidden="1" customWidth="1"/>
    <col min="4867" max="4867" width="23.140625" customWidth="1"/>
    <col min="4868" max="4868" width="22.7109375" customWidth="1"/>
    <col min="4869" max="4873" width="0.85546875" customWidth="1"/>
    <col min="4874" max="4875" width="0.42578125" customWidth="1"/>
    <col min="4876" max="4880" width="0.85546875" customWidth="1"/>
    <col min="4881" max="4882" width="0.42578125" customWidth="1"/>
    <col min="4883" max="4887" width="0.85546875" customWidth="1"/>
    <col min="4888" max="4889" width="0.42578125" customWidth="1"/>
    <col min="4890" max="4894" width="0.85546875" customWidth="1"/>
    <col min="4895" max="4896" width="0.42578125" customWidth="1"/>
    <col min="4897" max="4901" width="0.85546875" customWidth="1"/>
    <col min="4902" max="4903" width="0.42578125" customWidth="1"/>
    <col min="4904" max="4908" width="0.85546875" customWidth="1"/>
    <col min="4909" max="4910" width="0.42578125" customWidth="1"/>
    <col min="4911" max="4915" width="0.85546875" customWidth="1"/>
    <col min="4916" max="4917" width="0.42578125" customWidth="1"/>
    <col min="4918" max="4922" width="0.85546875" customWidth="1"/>
    <col min="4923" max="4924" width="0.42578125" customWidth="1"/>
    <col min="4925" max="4929" width="0.85546875" customWidth="1"/>
    <col min="4930" max="4931" width="0.42578125" customWidth="1"/>
    <col min="4932" max="4936" width="0.85546875" customWidth="1"/>
    <col min="4937" max="4938" width="0.42578125" customWidth="1"/>
    <col min="4939" max="4943" width="0.85546875" customWidth="1"/>
    <col min="4944" max="4945" width="0.42578125" customWidth="1"/>
    <col min="4946" max="4950" width="0.85546875" customWidth="1"/>
    <col min="4951" max="4952" width="0.42578125" customWidth="1"/>
    <col min="4953" max="4957" width="0.85546875" customWidth="1"/>
    <col min="4958" max="4959" width="0.42578125" customWidth="1"/>
    <col min="5121" max="5121" width="48.140625" bestFit="1" customWidth="1"/>
    <col min="5122" max="5122" width="0" hidden="1" customWidth="1"/>
    <col min="5123" max="5123" width="23.140625" customWidth="1"/>
    <col min="5124" max="5124" width="22.7109375" customWidth="1"/>
    <col min="5125" max="5129" width="0.85546875" customWidth="1"/>
    <col min="5130" max="5131" width="0.42578125" customWidth="1"/>
    <col min="5132" max="5136" width="0.85546875" customWidth="1"/>
    <col min="5137" max="5138" width="0.42578125" customWidth="1"/>
    <col min="5139" max="5143" width="0.85546875" customWidth="1"/>
    <col min="5144" max="5145" width="0.42578125" customWidth="1"/>
    <col min="5146" max="5150" width="0.85546875" customWidth="1"/>
    <col min="5151" max="5152" width="0.42578125" customWidth="1"/>
    <col min="5153" max="5157" width="0.85546875" customWidth="1"/>
    <col min="5158" max="5159" width="0.42578125" customWidth="1"/>
    <col min="5160" max="5164" width="0.85546875" customWidth="1"/>
    <col min="5165" max="5166" width="0.42578125" customWidth="1"/>
    <col min="5167" max="5171" width="0.85546875" customWidth="1"/>
    <col min="5172" max="5173" width="0.42578125" customWidth="1"/>
    <col min="5174" max="5178" width="0.85546875" customWidth="1"/>
    <col min="5179" max="5180" width="0.42578125" customWidth="1"/>
    <col min="5181" max="5185" width="0.85546875" customWidth="1"/>
    <col min="5186" max="5187" width="0.42578125" customWidth="1"/>
    <col min="5188" max="5192" width="0.85546875" customWidth="1"/>
    <col min="5193" max="5194" width="0.42578125" customWidth="1"/>
    <col min="5195" max="5199" width="0.85546875" customWidth="1"/>
    <col min="5200" max="5201" width="0.42578125" customWidth="1"/>
    <col min="5202" max="5206" width="0.85546875" customWidth="1"/>
    <col min="5207" max="5208" width="0.42578125" customWidth="1"/>
    <col min="5209" max="5213" width="0.85546875" customWidth="1"/>
    <col min="5214" max="5215" width="0.42578125" customWidth="1"/>
    <col min="5377" max="5377" width="48.140625" bestFit="1" customWidth="1"/>
    <col min="5378" max="5378" width="0" hidden="1" customWidth="1"/>
    <col min="5379" max="5379" width="23.140625" customWidth="1"/>
    <col min="5380" max="5380" width="22.7109375" customWidth="1"/>
    <col min="5381" max="5385" width="0.85546875" customWidth="1"/>
    <col min="5386" max="5387" width="0.42578125" customWidth="1"/>
    <col min="5388" max="5392" width="0.85546875" customWidth="1"/>
    <col min="5393" max="5394" width="0.42578125" customWidth="1"/>
    <col min="5395" max="5399" width="0.85546875" customWidth="1"/>
    <col min="5400" max="5401" width="0.42578125" customWidth="1"/>
    <col min="5402" max="5406" width="0.85546875" customWidth="1"/>
    <col min="5407" max="5408" width="0.42578125" customWidth="1"/>
    <col min="5409" max="5413" width="0.85546875" customWidth="1"/>
    <col min="5414" max="5415" width="0.42578125" customWidth="1"/>
    <col min="5416" max="5420" width="0.85546875" customWidth="1"/>
    <col min="5421" max="5422" width="0.42578125" customWidth="1"/>
    <col min="5423" max="5427" width="0.85546875" customWidth="1"/>
    <col min="5428" max="5429" width="0.42578125" customWidth="1"/>
    <col min="5430" max="5434" width="0.85546875" customWidth="1"/>
    <col min="5435" max="5436" width="0.42578125" customWidth="1"/>
    <col min="5437" max="5441" width="0.85546875" customWidth="1"/>
    <col min="5442" max="5443" width="0.42578125" customWidth="1"/>
    <col min="5444" max="5448" width="0.85546875" customWidth="1"/>
    <col min="5449" max="5450" width="0.42578125" customWidth="1"/>
    <col min="5451" max="5455" width="0.85546875" customWidth="1"/>
    <col min="5456" max="5457" width="0.42578125" customWidth="1"/>
    <col min="5458" max="5462" width="0.85546875" customWidth="1"/>
    <col min="5463" max="5464" width="0.42578125" customWidth="1"/>
    <col min="5465" max="5469" width="0.85546875" customWidth="1"/>
    <col min="5470" max="5471" width="0.42578125" customWidth="1"/>
    <col min="5633" max="5633" width="48.140625" bestFit="1" customWidth="1"/>
    <col min="5634" max="5634" width="0" hidden="1" customWidth="1"/>
    <col min="5635" max="5635" width="23.140625" customWidth="1"/>
    <col min="5636" max="5636" width="22.7109375" customWidth="1"/>
    <col min="5637" max="5641" width="0.85546875" customWidth="1"/>
    <col min="5642" max="5643" width="0.42578125" customWidth="1"/>
    <col min="5644" max="5648" width="0.85546875" customWidth="1"/>
    <col min="5649" max="5650" width="0.42578125" customWidth="1"/>
    <col min="5651" max="5655" width="0.85546875" customWidth="1"/>
    <col min="5656" max="5657" width="0.42578125" customWidth="1"/>
    <col min="5658" max="5662" width="0.85546875" customWidth="1"/>
    <col min="5663" max="5664" width="0.42578125" customWidth="1"/>
    <col min="5665" max="5669" width="0.85546875" customWidth="1"/>
    <col min="5670" max="5671" width="0.42578125" customWidth="1"/>
    <col min="5672" max="5676" width="0.85546875" customWidth="1"/>
    <col min="5677" max="5678" width="0.42578125" customWidth="1"/>
    <col min="5679" max="5683" width="0.85546875" customWidth="1"/>
    <col min="5684" max="5685" width="0.42578125" customWidth="1"/>
    <col min="5686" max="5690" width="0.85546875" customWidth="1"/>
    <col min="5691" max="5692" width="0.42578125" customWidth="1"/>
    <col min="5693" max="5697" width="0.85546875" customWidth="1"/>
    <col min="5698" max="5699" width="0.42578125" customWidth="1"/>
    <col min="5700" max="5704" width="0.85546875" customWidth="1"/>
    <col min="5705" max="5706" width="0.42578125" customWidth="1"/>
    <col min="5707" max="5711" width="0.85546875" customWidth="1"/>
    <col min="5712" max="5713" width="0.42578125" customWidth="1"/>
    <col min="5714" max="5718" width="0.85546875" customWidth="1"/>
    <col min="5719" max="5720" width="0.42578125" customWidth="1"/>
    <col min="5721" max="5725" width="0.85546875" customWidth="1"/>
    <col min="5726" max="5727" width="0.42578125" customWidth="1"/>
    <col min="5889" max="5889" width="48.140625" bestFit="1" customWidth="1"/>
    <col min="5890" max="5890" width="0" hidden="1" customWidth="1"/>
    <col min="5891" max="5891" width="23.140625" customWidth="1"/>
    <col min="5892" max="5892" width="22.7109375" customWidth="1"/>
    <col min="5893" max="5897" width="0.85546875" customWidth="1"/>
    <col min="5898" max="5899" width="0.42578125" customWidth="1"/>
    <col min="5900" max="5904" width="0.85546875" customWidth="1"/>
    <col min="5905" max="5906" width="0.42578125" customWidth="1"/>
    <col min="5907" max="5911" width="0.85546875" customWidth="1"/>
    <col min="5912" max="5913" width="0.42578125" customWidth="1"/>
    <col min="5914" max="5918" width="0.85546875" customWidth="1"/>
    <col min="5919" max="5920" width="0.42578125" customWidth="1"/>
    <col min="5921" max="5925" width="0.85546875" customWidth="1"/>
    <col min="5926" max="5927" width="0.42578125" customWidth="1"/>
    <col min="5928" max="5932" width="0.85546875" customWidth="1"/>
    <col min="5933" max="5934" width="0.42578125" customWidth="1"/>
    <col min="5935" max="5939" width="0.85546875" customWidth="1"/>
    <col min="5940" max="5941" width="0.42578125" customWidth="1"/>
    <col min="5942" max="5946" width="0.85546875" customWidth="1"/>
    <col min="5947" max="5948" width="0.42578125" customWidth="1"/>
    <col min="5949" max="5953" width="0.85546875" customWidth="1"/>
    <col min="5954" max="5955" width="0.42578125" customWidth="1"/>
    <col min="5956" max="5960" width="0.85546875" customWidth="1"/>
    <col min="5961" max="5962" width="0.42578125" customWidth="1"/>
    <col min="5963" max="5967" width="0.85546875" customWidth="1"/>
    <col min="5968" max="5969" width="0.42578125" customWidth="1"/>
    <col min="5970" max="5974" width="0.85546875" customWidth="1"/>
    <col min="5975" max="5976" width="0.42578125" customWidth="1"/>
    <col min="5977" max="5981" width="0.85546875" customWidth="1"/>
    <col min="5982" max="5983" width="0.42578125" customWidth="1"/>
    <col min="6145" max="6145" width="48.140625" bestFit="1" customWidth="1"/>
    <col min="6146" max="6146" width="0" hidden="1" customWidth="1"/>
    <col min="6147" max="6147" width="23.140625" customWidth="1"/>
    <col min="6148" max="6148" width="22.7109375" customWidth="1"/>
    <col min="6149" max="6153" width="0.85546875" customWidth="1"/>
    <col min="6154" max="6155" width="0.42578125" customWidth="1"/>
    <col min="6156" max="6160" width="0.85546875" customWidth="1"/>
    <col min="6161" max="6162" width="0.42578125" customWidth="1"/>
    <col min="6163" max="6167" width="0.85546875" customWidth="1"/>
    <col min="6168" max="6169" width="0.42578125" customWidth="1"/>
    <col min="6170" max="6174" width="0.85546875" customWidth="1"/>
    <col min="6175" max="6176" width="0.42578125" customWidth="1"/>
    <col min="6177" max="6181" width="0.85546875" customWidth="1"/>
    <col min="6182" max="6183" width="0.42578125" customWidth="1"/>
    <col min="6184" max="6188" width="0.85546875" customWidth="1"/>
    <col min="6189" max="6190" width="0.42578125" customWidth="1"/>
    <col min="6191" max="6195" width="0.85546875" customWidth="1"/>
    <col min="6196" max="6197" width="0.42578125" customWidth="1"/>
    <col min="6198" max="6202" width="0.85546875" customWidth="1"/>
    <col min="6203" max="6204" width="0.42578125" customWidth="1"/>
    <col min="6205" max="6209" width="0.85546875" customWidth="1"/>
    <col min="6210" max="6211" width="0.42578125" customWidth="1"/>
    <col min="6212" max="6216" width="0.85546875" customWidth="1"/>
    <col min="6217" max="6218" width="0.42578125" customWidth="1"/>
    <col min="6219" max="6223" width="0.85546875" customWidth="1"/>
    <col min="6224" max="6225" width="0.42578125" customWidth="1"/>
    <col min="6226" max="6230" width="0.85546875" customWidth="1"/>
    <col min="6231" max="6232" width="0.42578125" customWidth="1"/>
    <col min="6233" max="6237" width="0.85546875" customWidth="1"/>
    <col min="6238" max="6239" width="0.42578125" customWidth="1"/>
    <col min="6401" max="6401" width="48.140625" bestFit="1" customWidth="1"/>
    <col min="6402" max="6402" width="0" hidden="1" customWidth="1"/>
    <col min="6403" max="6403" width="23.140625" customWidth="1"/>
    <col min="6404" max="6404" width="22.7109375" customWidth="1"/>
    <col min="6405" max="6409" width="0.85546875" customWidth="1"/>
    <col min="6410" max="6411" width="0.42578125" customWidth="1"/>
    <col min="6412" max="6416" width="0.85546875" customWidth="1"/>
    <col min="6417" max="6418" width="0.42578125" customWidth="1"/>
    <col min="6419" max="6423" width="0.85546875" customWidth="1"/>
    <col min="6424" max="6425" width="0.42578125" customWidth="1"/>
    <col min="6426" max="6430" width="0.85546875" customWidth="1"/>
    <col min="6431" max="6432" width="0.42578125" customWidth="1"/>
    <col min="6433" max="6437" width="0.85546875" customWidth="1"/>
    <col min="6438" max="6439" width="0.42578125" customWidth="1"/>
    <col min="6440" max="6444" width="0.85546875" customWidth="1"/>
    <col min="6445" max="6446" width="0.42578125" customWidth="1"/>
    <col min="6447" max="6451" width="0.85546875" customWidth="1"/>
    <col min="6452" max="6453" width="0.42578125" customWidth="1"/>
    <col min="6454" max="6458" width="0.85546875" customWidth="1"/>
    <col min="6459" max="6460" width="0.42578125" customWidth="1"/>
    <col min="6461" max="6465" width="0.85546875" customWidth="1"/>
    <col min="6466" max="6467" width="0.42578125" customWidth="1"/>
    <col min="6468" max="6472" width="0.85546875" customWidth="1"/>
    <col min="6473" max="6474" width="0.42578125" customWidth="1"/>
    <col min="6475" max="6479" width="0.85546875" customWidth="1"/>
    <col min="6480" max="6481" width="0.42578125" customWidth="1"/>
    <col min="6482" max="6486" width="0.85546875" customWidth="1"/>
    <col min="6487" max="6488" width="0.42578125" customWidth="1"/>
    <col min="6489" max="6493" width="0.85546875" customWidth="1"/>
    <col min="6494" max="6495" width="0.42578125" customWidth="1"/>
    <col min="6657" max="6657" width="48.140625" bestFit="1" customWidth="1"/>
    <col min="6658" max="6658" width="0" hidden="1" customWidth="1"/>
    <col min="6659" max="6659" width="23.140625" customWidth="1"/>
    <col min="6660" max="6660" width="22.7109375" customWidth="1"/>
    <col min="6661" max="6665" width="0.85546875" customWidth="1"/>
    <col min="6666" max="6667" width="0.42578125" customWidth="1"/>
    <col min="6668" max="6672" width="0.85546875" customWidth="1"/>
    <col min="6673" max="6674" width="0.42578125" customWidth="1"/>
    <col min="6675" max="6679" width="0.85546875" customWidth="1"/>
    <col min="6680" max="6681" width="0.42578125" customWidth="1"/>
    <col min="6682" max="6686" width="0.85546875" customWidth="1"/>
    <col min="6687" max="6688" width="0.42578125" customWidth="1"/>
    <col min="6689" max="6693" width="0.85546875" customWidth="1"/>
    <col min="6694" max="6695" width="0.42578125" customWidth="1"/>
    <col min="6696" max="6700" width="0.85546875" customWidth="1"/>
    <col min="6701" max="6702" width="0.42578125" customWidth="1"/>
    <col min="6703" max="6707" width="0.85546875" customWidth="1"/>
    <col min="6708" max="6709" width="0.42578125" customWidth="1"/>
    <col min="6710" max="6714" width="0.85546875" customWidth="1"/>
    <col min="6715" max="6716" width="0.42578125" customWidth="1"/>
    <col min="6717" max="6721" width="0.85546875" customWidth="1"/>
    <col min="6722" max="6723" width="0.42578125" customWidth="1"/>
    <col min="6724" max="6728" width="0.85546875" customWidth="1"/>
    <col min="6729" max="6730" width="0.42578125" customWidth="1"/>
    <col min="6731" max="6735" width="0.85546875" customWidth="1"/>
    <col min="6736" max="6737" width="0.42578125" customWidth="1"/>
    <col min="6738" max="6742" width="0.85546875" customWidth="1"/>
    <col min="6743" max="6744" width="0.42578125" customWidth="1"/>
    <col min="6745" max="6749" width="0.85546875" customWidth="1"/>
    <col min="6750" max="6751" width="0.42578125" customWidth="1"/>
    <col min="6913" max="6913" width="48.140625" bestFit="1" customWidth="1"/>
    <col min="6914" max="6914" width="0" hidden="1" customWidth="1"/>
    <col min="6915" max="6915" width="23.140625" customWidth="1"/>
    <col min="6916" max="6916" width="22.7109375" customWidth="1"/>
    <col min="6917" max="6921" width="0.85546875" customWidth="1"/>
    <col min="6922" max="6923" width="0.42578125" customWidth="1"/>
    <col min="6924" max="6928" width="0.85546875" customWidth="1"/>
    <col min="6929" max="6930" width="0.42578125" customWidth="1"/>
    <col min="6931" max="6935" width="0.85546875" customWidth="1"/>
    <col min="6936" max="6937" width="0.42578125" customWidth="1"/>
    <col min="6938" max="6942" width="0.85546875" customWidth="1"/>
    <col min="6943" max="6944" width="0.42578125" customWidth="1"/>
    <col min="6945" max="6949" width="0.85546875" customWidth="1"/>
    <col min="6950" max="6951" width="0.42578125" customWidth="1"/>
    <col min="6952" max="6956" width="0.85546875" customWidth="1"/>
    <col min="6957" max="6958" width="0.42578125" customWidth="1"/>
    <col min="6959" max="6963" width="0.85546875" customWidth="1"/>
    <col min="6964" max="6965" width="0.42578125" customWidth="1"/>
    <col min="6966" max="6970" width="0.85546875" customWidth="1"/>
    <col min="6971" max="6972" width="0.42578125" customWidth="1"/>
    <col min="6973" max="6977" width="0.85546875" customWidth="1"/>
    <col min="6978" max="6979" width="0.42578125" customWidth="1"/>
    <col min="6980" max="6984" width="0.85546875" customWidth="1"/>
    <col min="6985" max="6986" width="0.42578125" customWidth="1"/>
    <col min="6987" max="6991" width="0.85546875" customWidth="1"/>
    <col min="6992" max="6993" width="0.42578125" customWidth="1"/>
    <col min="6994" max="6998" width="0.85546875" customWidth="1"/>
    <col min="6999" max="7000" width="0.42578125" customWidth="1"/>
    <col min="7001" max="7005" width="0.85546875" customWidth="1"/>
    <col min="7006" max="7007" width="0.42578125" customWidth="1"/>
    <col min="7169" max="7169" width="48.140625" bestFit="1" customWidth="1"/>
    <col min="7170" max="7170" width="0" hidden="1" customWidth="1"/>
    <col min="7171" max="7171" width="23.140625" customWidth="1"/>
    <col min="7172" max="7172" width="22.7109375" customWidth="1"/>
    <col min="7173" max="7177" width="0.85546875" customWidth="1"/>
    <col min="7178" max="7179" width="0.42578125" customWidth="1"/>
    <col min="7180" max="7184" width="0.85546875" customWidth="1"/>
    <col min="7185" max="7186" width="0.42578125" customWidth="1"/>
    <col min="7187" max="7191" width="0.85546875" customWidth="1"/>
    <col min="7192" max="7193" width="0.42578125" customWidth="1"/>
    <col min="7194" max="7198" width="0.85546875" customWidth="1"/>
    <col min="7199" max="7200" width="0.42578125" customWidth="1"/>
    <col min="7201" max="7205" width="0.85546875" customWidth="1"/>
    <col min="7206" max="7207" width="0.42578125" customWidth="1"/>
    <col min="7208" max="7212" width="0.85546875" customWidth="1"/>
    <col min="7213" max="7214" width="0.42578125" customWidth="1"/>
    <col min="7215" max="7219" width="0.85546875" customWidth="1"/>
    <col min="7220" max="7221" width="0.42578125" customWidth="1"/>
    <col min="7222" max="7226" width="0.85546875" customWidth="1"/>
    <col min="7227" max="7228" width="0.42578125" customWidth="1"/>
    <col min="7229" max="7233" width="0.85546875" customWidth="1"/>
    <col min="7234" max="7235" width="0.42578125" customWidth="1"/>
    <col min="7236" max="7240" width="0.85546875" customWidth="1"/>
    <col min="7241" max="7242" width="0.42578125" customWidth="1"/>
    <col min="7243" max="7247" width="0.85546875" customWidth="1"/>
    <col min="7248" max="7249" width="0.42578125" customWidth="1"/>
    <col min="7250" max="7254" width="0.85546875" customWidth="1"/>
    <col min="7255" max="7256" width="0.42578125" customWidth="1"/>
    <col min="7257" max="7261" width="0.85546875" customWidth="1"/>
    <col min="7262" max="7263" width="0.42578125" customWidth="1"/>
    <col min="7425" max="7425" width="48.140625" bestFit="1" customWidth="1"/>
    <col min="7426" max="7426" width="0" hidden="1" customWidth="1"/>
    <col min="7427" max="7427" width="23.140625" customWidth="1"/>
    <col min="7428" max="7428" width="22.7109375" customWidth="1"/>
    <col min="7429" max="7433" width="0.85546875" customWidth="1"/>
    <col min="7434" max="7435" width="0.42578125" customWidth="1"/>
    <col min="7436" max="7440" width="0.85546875" customWidth="1"/>
    <col min="7441" max="7442" width="0.42578125" customWidth="1"/>
    <col min="7443" max="7447" width="0.85546875" customWidth="1"/>
    <col min="7448" max="7449" width="0.42578125" customWidth="1"/>
    <col min="7450" max="7454" width="0.85546875" customWidth="1"/>
    <col min="7455" max="7456" width="0.42578125" customWidth="1"/>
    <col min="7457" max="7461" width="0.85546875" customWidth="1"/>
    <col min="7462" max="7463" width="0.42578125" customWidth="1"/>
    <col min="7464" max="7468" width="0.85546875" customWidth="1"/>
    <col min="7469" max="7470" width="0.42578125" customWidth="1"/>
    <col min="7471" max="7475" width="0.85546875" customWidth="1"/>
    <col min="7476" max="7477" width="0.42578125" customWidth="1"/>
    <col min="7478" max="7482" width="0.85546875" customWidth="1"/>
    <col min="7483" max="7484" width="0.42578125" customWidth="1"/>
    <col min="7485" max="7489" width="0.85546875" customWidth="1"/>
    <col min="7490" max="7491" width="0.42578125" customWidth="1"/>
    <col min="7492" max="7496" width="0.85546875" customWidth="1"/>
    <col min="7497" max="7498" width="0.42578125" customWidth="1"/>
    <col min="7499" max="7503" width="0.85546875" customWidth="1"/>
    <col min="7504" max="7505" width="0.42578125" customWidth="1"/>
    <col min="7506" max="7510" width="0.85546875" customWidth="1"/>
    <col min="7511" max="7512" width="0.42578125" customWidth="1"/>
    <col min="7513" max="7517" width="0.85546875" customWidth="1"/>
    <col min="7518" max="7519" width="0.42578125" customWidth="1"/>
    <col min="7681" max="7681" width="48.140625" bestFit="1" customWidth="1"/>
    <col min="7682" max="7682" width="0" hidden="1" customWidth="1"/>
    <col min="7683" max="7683" width="23.140625" customWidth="1"/>
    <col min="7684" max="7684" width="22.7109375" customWidth="1"/>
    <col min="7685" max="7689" width="0.85546875" customWidth="1"/>
    <col min="7690" max="7691" width="0.42578125" customWidth="1"/>
    <col min="7692" max="7696" width="0.85546875" customWidth="1"/>
    <col min="7697" max="7698" width="0.42578125" customWidth="1"/>
    <col min="7699" max="7703" width="0.85546875" customWidth="1"/>
    <col min="7704" max="7705" width="0.42578125" customWidth="1"/>
    <col min="7706" max="7710" width="0.85546875" customWidth="1"/>
    <col min="7711" max="7712" width="0.42578125" customWidth="1"/>
    <col min="7713" max="7717" width="0.85546875" customWidth="1"/>
    <col min="7718" max="7719" width="0.42578125" customWidth="1"/>
    <col min="7720" max="7724" width="0.85546875" customWidth="1"/>
    <col min="7725" max="7726" width="0.42578125" customWidth="1"/>
    <col min="7727" max="7731" width="0.85546875" customWidth="1"/>
    <col min="7732" max="7733" width="0.42578125" customWidth="1"/>
    <col min="7734" max="7738" width="0.85546875" customWidth="1"/>
    <col min="7739" max="7740" width="0.42578125" customWidth="1"/>
    <col min="7741" max="7745" width="0.85546875" customWidth="1"/>
    <col min="7746" max="7747" width="0.42578125" customWidth="1"/>
    <col min="7748" max="7752" width="0.85546875" customWidth="1"/>
    <col min="7753" max="7754" width="0.42578125" customWidth="1"/>
    <col min="7755" max="7759" width="0.85546875" customWidth="1"/>
    <col min="7760" max="7761" width="0.42578125" customWidth="1"/>
    <col min="7762" max="7766" width="0.85546875" customWidth="1"/>
    <col min="7767" max="7768" width="0.42578125" customWidth="1"/>
    <col min="7769" max="7773" width="0.85546875" customWidth="1"/>
    <col min="7774" max="7775" width="0.42578125" customWidth="1"/>
    <col min="7937" max="7937" width="48.140625" bestFit="1" customWidth="1"/>
    <col min="7938" max="7938" width="0" hidden="1" customWidth="1"/>
    <col min="7939" max="7939" width="23.140625" customWidth="1"/>
    <col min="7940" max="7940" width="22.7109375" customWidth="1"/>
    <col min="7941" max="7945" width="0.85546875" customWidth="1"/>
    <col min="7946" max="7947" width="0.42578125" customWidth="1"/>
    <col min="7948" max="7952" width="0.85546875" customWidth="1"/>
    <col min="7953" max="7954" width="0.42578125" customWidth="1"/>
    <col min="7955" max="7959" width="0.85546875" customWidth="1"/>
    <col min="7960" max="7961" width="0.42578125" customWidth="1"/>
    <col min="7962" max="7966" width="0.85546875" customWidth="1"/>
    <col min="7967" max="7968" width="0.42578125" customWidth="1"/>
    <col min="7969" max="7973" width="0.85546875" customWidth="1"/>
    <col min="7974" max="7975" width="0.42578125" customWidth="1"/>
    <col min="7976" max="7980" width="0.85546875" customWidth="1"/>
    <col min="7981" max="7982" width="0.42578125" customWidth="1"/>
    <col min="7983" max="7987" width="0.85546875" customWidth="1"/>
    <col min="7988" max="7989" width="0.42578125" customWidth="1"/>
    <col min="7990" max="7994" width="0.85546875" customWidth="1"/>
    <col min="7995" max="7996" width="0.42578125" customWidth="1"/>
    <col min="7997" max="8001" width="0.85546875" customWidth="1"/>
    <col min="8002" max="8003" width="0.42578125" customWidth="1"/>
    <col min="8004" max="8008" width="0.85546875" customWidth="1"/>
    <col min="8009" max="8010" width="0.42578125" customWidth="1"/>
    <col min="8011" max="8015" width="0.85546875" customWidth="1"/>
    <col min="8016" max="8017" width="0.42578125" customWidth="1"/>
    <col min="8018" max="8022" width="0.85546875" customWidth="1"/>
    <col min="8023" max="8024" width="0.42578125" customWidth="1"/>
    <col min="8025" max="8029" width="0.85546875" customWidth="1"/>
    <col min="8030" max="8031" width="0.42578125" customWidth="1"/>
    <col min="8193" max="8193" width="48.140625" bestFit="1" customWidth="1"/>
    <col min="8194" max="8194" width="0" hidden="1" customWidth="1"/>
    <col min="8195" max="8195" width="23.140625" customWidth="1"/>
    <col min="8196" max="8196" width="22.7109375" customWidth="1"/>
    <col min="8197" max="8201" width="0.85546875" customWidth="1"/>
    <col min="8202" max="8203" width="0.42578125" customWidth="1"/>
    <col min="8204" max="8208" width="0.85546875" customWidth="1"/>
    <col min="8209" max="8210" width="0.42578125" customWidth="1"/>
    <col min="8211" max="8215" width="0.85546875" customWidth="1"/>
    <col min="8216" max="8217" width="0.42578125" customWidth="1"/>
    <col min="8218" max="8222" width="0.85546875" customWidth="1"/>
    <col min="8223" max="8224" width="0.42578125" customWidth="1"/>
    <col min="8225" max="8229" width="0.85546875" customWidth="1"/>
    <col min="8230" max="8231" width="0.42578125" customWidth="1"/>
    <col min="8232" max="8236" width="0.85546875" customWidth="1"/>
    <col min="8237" max="8238" width="0.42578125" customWidth="1"/>
    <col min="8239" max="8243" width="0.85546875" customWidth="1"/>
    <col min="8244" max="8245" width="0.42578125" customWidth="1"/>
    <col min="8246" max="8250" width="0.85546875" customWidth="1"/>
    <col min="8251" max="8252" width="0.42578125" customWidth="1"/>
    <col min="8253" max="8257" width="0.85546875" customWidth="1"/>
    <col min="8258" max="8259" width="0.42578125" customWidth="1"/>
    <col min="8260" max="8264" width="0.85546875" customWidth="1"/>
    <col min="8265" max="8266" width="0.42578125" customWidth="1"/>
    <col min="8267" max="8271" width="0.85546875" customWidth="1"/>
    <col min="8272" max="8273" width="0.42578125" customWidth="1"/>
    <col min="8274" max="8278" width="0.85546875" customWidth="1"/>
    <col min="8279" max="8280" width="0.42578125" customWidth="1"/>
    <col min="8281" max="8285" width="0.85546875" customWidth="1"/>
    <col min="8286" max="8287" width="0.42578125" customWidth="1"/>
    <col min="8449" max="8449" width="48.140625" bestFit="1" customWidth="1"/>
    <col min="8450" max="8450" width="0" hidden="1" customWidth="1"/>
    <col min="8451" max="8451" width="23.140625" customWidth="1"/>
    <col min="8452" max="8452" width="22.7109375" customWidth="1"/>
    <col min="8453" max="8457" width="0.85546875" customWidth="1"/>
    <col min="8458" max="8459" width="0.42578125" customWidth="1"/>
    <col min="8460" max="8464" width="0.85546875" customWidth="1"/>
    <col min="8465" max="8466" width="0.42578125" customWidth="1"/>
    <col min="8467" max="8471" width="0.85546875" customWidth="1"/>
    <col min="8472" max="8473" width="0.42578125" customWidth="1"/>
    <col min="8474" max="8478" width="0.85546875" customWidth="1"/>
    <col min="8479" max="8480" width="0.42578125" customWidth="1"/>
    <col min="8481" max="8485" width="0.85546875" customWidth="1"/>
    <col min="8486" max="8487" width="0.42578125" customWidth="1"/>
    <col min="8488" max="8492" width="0.85546875" customWidth="1"/>
    <col min="8493" max="8494" width="0.42578125" customWidth="1"/>
    <col min="8495" max="8499" width="0.85546875" customWidth="1"/>
    <col min="8500" max="8501" width="0.42578125" customWidth="1"/>
    <col min="8502" max="8506" width="0.85546875" customWidth="1"/>
    <col min="8507" max="8508" width="0.42578125" customWidth="1"/>
    <col min="8509" max="8513" width="0.85546875" customWidth="1"/>
    <col min="8514" max="8515" width="0.42578125" customWidth="1"/>
    <col min="8516" max="8520" width="0.85546875" customWidth="1"/>
    <col min="8521" max="8522" width="0.42578125" customWidth="1"/>
    <col min="8523" max="8527" width="0.85546875" customWidth="1"/>
    <col min="8528" max="8529" width="0.42578125" customWidth="1"/>
    <col min="8530" max="8534" width="0.85546875" customWidth="1"/>
    <col min="8535" max="8536" width="0.42578125" customWidth="1"/>
    <col min="8537" max="8541" width="0.85546875" customWidth="1"/>
    <col min="8542" max="8543" width="0.42578125" customWidth="1"/>
    <col min="8705" max="8705" width="48.140625" bestFit="1" customWidth="1"/>
    <col min="8706" max="8706" width="0" hidden="1" customWidth="1"/>
    <col min="8707" max="8707" width="23.140625" customWidth="1"/>
    <col min="8708" max="8708" width="22.7109375" customWidth="1"/>
    <col min="8709" max="8713" width="0.85546875" customWidth="1"/>
    <col min="8714" max="8715" width="0.42578125" customWidth="1"/>
    <col min="8716" max="8720" width="0.85546875" customWidth="1"/>
    <col min="8721" max="8722" width="0.42578125" customWidth="1"/>
    <col min="8723" max="8727" width="0.85546875" customWidth="1"/>
    <col min="8728" max="8729" width="0.42578125" customWidth="1"/>
    <col min="8730" max="8734" width="0.85546875" customWidth="1"/>
    <col min="8735" max="8736" width="0.42578125" customWidth="1"/>
    <col min="8737" max="8741" width="0.85546875" customWidth="1"/>
    <col min="8742" max="8743" width="0.42578125" customWidth="1"/>
    <col min="8744" max="8748" width="0.85546875" customWidth="1"/>
    <col min="8749" max="8750" width="0.42578125" customWidth="1"/>
    <col min="8751" max="8755" width="0.85546875" customWidth="1"/>
    <col min="8756" max="8757" width="0.42578125" customWidth="1"/>
    <col min="8758" max="8762" width="0.85546875" customWidth="1"/>
    <col min="8763" max="8764" width="0.42578125" customWidth="1"/>
    <col min="8765" max="8769" width="0.85546875" customWidth="1"/>
    <col min="8770" max="8771" width="0.42578125" customWidth="1"/>
    <col min="8772" max="8776" width="0.85546875" customWidth="1"/>
    <col min="8777" max="8778" width="0.42578125" customWidth="1"/>
    <col min="8779" max="8783" width="0.85546875" customWidth="1"/>
    <col min="8784" max="8785" width="0.42578125" customWidth="1"/>
    <col min="8786" max="8790" width="0.85546875" customWidth="1"/>
    <col min="8791" max="8792" width="0.42578125" customWidth="1"/>
    <col min="8793" max="8797" width="0.85546875" customWidth="1"/>
    <col min="8798" max="8799" width="0.42578125" customWidth="1"/>
    <col min="8961" max="8961" width="48.140625" bestFit="1" customWidth="1"/>
    <col min="8962" max="8962" width="0" hidden="1" customWidth="1"/>
    <col min="8963" max="8963" width="23.140625" customWidth="1"/>
    <col min="8964" max="8964" width="22.7109375" customWidth="1"/>
    <col min="8965" max="8969" width="0.85546875" customWidth="1"/>
    <col min="8970" max="8971" width="0.42578125" customWidth="1"/>
    <col min="8972" max="8976" width="0.85546875" customWidth="1"/>
    <col min="8977" max="8978" width="0.42578125" customWidth="1"/>
    <col min="8979" max="8983" width="0.85546875" customWidth="1"/>
    <col min="8984" max="8985" width="0.42578125" customWidth="1"/>
    <col min="8986" max="8990" width="0.85546875" customWidth="1"/>
    <col min="8991" max="8992" width="0.42578125" customWidth="1"/>
    <col min="8993" max="8997" width="0.85546875" customWidth="1"/>
    <col min="8998" max="8999" width="0.42578125" customWidth="1"/>
    <col min="9000" max="9004" width="0.85546875" customWidth="1"/>
    <col min="9005" max="9006" width="0.42578125" customWidth="1"/>
    <col min="9007" max="9011" width="0.85546875" customWidth="1"/>
    <col min="9012" max="9013" width="0.42578125" customWidth="1"/>
    <col min="9014" max="9018" width="0.85546875" customWidth="1"/>
    <col min="9019" max="9020" width="0.42578125" customWidth="1"/>
    <col min="9021" max="9025" width="0.85546875" customWidth="1"/>
    <col min="9026" max="9027" width="0.42578125" customWidth="1"/>
    <col min="9028" max="9032" width="0.85546875" customWidth="1"/>
    <col min="9033" max="9034" width="0.42578125" customWidth="1"/>
    <col min="9035" max="9039" width="0.85546875" customWidth="1"/>
    <col min="9040" max="9041" width="0.42578125" customWidth="1"/>
    <col min="9042" max="9046" width="0.85546875" customWidth="1"/>
    <col min="9047" max="9048" width="0.42578125" customWidth="1"/>
    <col min="9049" max="9053" width="0.85546875" customWidth="1"/>
    <col min="9054" max="9055" width="0.42578125" customWidth="1"/>
    <col min="9217" max="9217" width="48.140625" bestFit="1" customWidth="1"/>
    <col min="9218" max="9218" width="0" hidden="1" customWidth="1"/>
    <col min="9219" max="9219" width="23.140625" customWidth="1"/>
    <col min="9220" max="9220" width="22.7109375" customWidth="1"/>
    <col min="9221" max="9225" width="0.85546875" customWidth="1"/>
    <col min="9226" max="9227" width="0.42578125" customWidth="1"/>
    <col min="9228" max="9232" width="0.85546875" customWidth="1"/>
    <col min="9233" max="9234" width="0.42578125" customWidth="1"/>
    <col min="9235" max="9239" width="0.85546875" customWidth="1"/>
    <col min="9240" max="9241" width="0.42578125" customWidth="1"/>
    <col min="9242" max="9246" width="0.85546875" customWidth="1"/>
    <col min="9247" max="9248" width="0.42578125" customWidth="1"/>
    <col min="9249" max="9253" width="0.85546875" customWidth="1"/>
    <col min="9254" max="9255" width="0.42578125" customWidth="1"/>
    <col min="9256" max="9260" width="0.85546875" customWidth="1"/>
    <col min="9261" max="9262" width="0.42578125" customWidth="1"/>
    <col min="9263" max="9267" width="0.85546875" customWidth="1"/>
    <col min="9268" max="9269" width="0.42578125" customWidth="1"/>
    <col min="9270" max="9274" width="0.85546875" customWidth="1"/>
    <col min="9275" max="9276" width="0.42578125" customWidth="1"/>
    <col min="9277" max="9281" width="0.85546875" customWidth="1"/>
    <col min="9282" max="9283" width="0.42578125" customWidth="1"/>
    <col min="9284" max="9288" width="0.85546875" customWidth="1"/>
    <col min="9289" max="9290" width="0.42578125" customWidth="1"/>
    <col min="9291" max="9295" width="0.85546875" customWidth="1"/>
    <col min="9296" max="9297" width="0.42578125" customWidth="1"/>
    <col min="9298" max="9302" width="0.85546875" customWidth="1"/>
    <col min="9303" max="9304" width="0.42578125" customWidth="1"/>
    <col min="9305" max="9309" width="0.85546875" customWidth="1"/>
    <col min="9310" max="9311" width="0.42578125" customWidth="1"/>
    <col min="9473" max="9473" width="48.140625" bestFit="1" customWidth="1"/>
    <col min="9474" max="9474" width="0" hidden="1" customWidth="1"/>
    <col min="9475" max="9475" width="23.140625" customWidth="1"/>
    <col min="9476" max="9476" width="22.7109375" customWidth="1"/>
    <col min="9477" max="9481" width="0.85546875" customWidth="1"/>
    <col min="9482" max="9483" width="0.42578125" customWidth="1"/>
    <col min="9484" max="9488" width="0.85546875" customWidth="1"/>
    <col min="9489" max="9490" width="0.42578125" customWidth="1"/>
    <col min="9491" max="9495" width="0.85546875" customWidth="1"/>
    <col min="9496" max="9497" width="0.42578125" customWidth="1"/>
    <col min="9498" max="9502" width="0.85546875" customWidth="1"/>
    <col min="9503" max="9504" width="0.42578125" customWidth="1"/>
    <col min="9505" max="9509" width="0.85546875" customWidth="1"/>
    <col min="9510" max="9511" width="0.42578125" customWidth="1"/>
    <col min="9512" max="9516" width="0.85546875" customWidth="1"/>
    <col min="9517" max="9518" width="0.42578125" customWidth="1"/>
    <col min="9519" max="9523" width="0.85546875" customWidth="1"/>
    <col min="9524" max="9525" width="0.42578125" customWidth="1"/>
    <col min="9526" max="9530" width="0.85546875" customWidth="1"/>
    <col min="9531" max="9532" width="0.42578125" customWidth="1"/>
    <col min="9533" max="9537" width="0.85546875" customWidth="1"/>
    <col min="9538" max="9539" width="0.42578125" customWidth="1"/>
    <col min="9540" max="9544" width="0.85546875" customWidth="1"/>
    <col min="9545" max="9546" width="0.42578125" customWidth="1"/>
    <col min="9547" max="9551" width="0.85546875" customWidth="1"/>
    <col min="9552" max="9553" width="0.42578125" customWidth="1"/>
    <col min="9554" max="9558" width="0.85546875" customWidth="1"/>
    <col min="9559" max="9560" width="0.42578125" customWidth="1"/>
    <col min="9561" max="9565" width="0.85546875" customWidth="1"/>
    <col min="9566" max="9567" width="0.42578125" customWidth="1"/>
    <col min="9729" max="9729" width="48.140625" bestFit="1" customWidth="1"/>
    <col min="9730" max="9730" width="0" hidden="1" customWidth="1"/>
    <col min="9731" max="9731" width="23.140625" customWidth="1"/>
    <col min="9732" max="9732" width="22.7109375" customWidth="1"/>
    <col min="9733" max="9737" width="0.85546875" customWidth="1"/>
    <col min="9738" max="9739" width="0.42578125" customWidth="1"/>
    <col min="9740" max="9744" width="0.85546875" customWidth="1"/>
    <col min="9745" max="9746" width="0.42578125" customWidth="1"/>
    <col min="9747" max="9751" width="0.85546875" customWidth="1"/>
    <col min="9752" max="9753" width="0.42578125" customWidth="1"/>
    <col min="9754" max="9758" width="0.85546875" customWidth="1"/>
    <col min="9759" max="9760" width="0.42578125" customWidth="1"/>
    <col min="9761" max="9765" width="0.85546875" customWidth="1"/>
    <col min="9766" max="9767" width="0.42578125" customWidth="1"/>
    <col min="9768" max="9772" width="0.85546875" customWidth="1"/>
    <col min="9773" max="9774" width="0.42578125" customWidth="1"/>
    <col min="9775" max="9779" width="0.85546875" customWidth="1"/>
    <col min="9780" max="9781" width="0.42578125" customWidth="1"/>
    <col min="9782" max="9786" width="0.85546875" customWidth="1"/>
    <col min="9787" max="9788" width="0.42578125" customWidth="1"/>
    <col min="9789" max="9793" width="0.85546875" customWidth="1"/>
    <col min="9794" max="9795" width="0.42578125" customWidth="1"/>
    <col min="9796" max="9800" width="0.85546875" customWidth="1"/>
    <col min="9801" max="9802" width="0.42578125" customWidth="1"/>
    <col min="9803" max="9807" width="0.85546875" customWidth="1"/>
    <col min="9808" max="9809" width="0.42578125" customWidth="1"/>
    <col min="9810" max="9814" width="0.85546875" customWidth="1"/>
    <col min="9815" max="9816" width="0.42578125" customWidth="1"/>
    <col min="9817" max="9821" width="0.85546875" customWidth="1"/>
    <col min="9822" max="9823" width="0.42578125" customWidth="1"/>
    <col min="9985" max="9985" width="48.140625" bestFit="1" customWidth="1"/>
    <col min="9986" max="9986" width="0" hidden="1" customWidth="1"/>
    <col min="9987" max="9987" width="23.140625" customWidth="1"/>
    <col min="9988" max="9988" width="22.7109375" customWidth="1"/>
    <col min="9989" max="9993" width="0.85546875" customWidth="1"/>
    <col min="9994" max="9995" width="0.42578125" customWidth="1"/>
    <col min="9996" max="10000" width="0.85546875" customWidth="1"/>
    <col min="10001" max="10002" width="0.42578125" customWidth="1"/>
    <col min="10003" max="10007" width="0.85546875" customWidth="1"/>
    <col min="10008" max="10009" width="0.42578125" customWidth="1"/>
    <col min="10010" max="10014" width="0.85546875" customWidth="1"/>
    <col min="10015" max="10016" width="0.42578125" customWidth="1"/>
    <col min="10017" max="10021" width="0.85546875" customWidth="1"/>
    <col min="10022" max="10023" width="0.42578125" customWidth="1"/>
    <col min="10024" max="10028" width="0.85546875" customWidth="1"/>
    <col min="10029" max="10030" width="0.42578125" customWidth="1"/>
    <col min="10031" max="10035" width="0.85546875" customWidth="1"/>
    <col min="10036" max="10037" width="0.42578125" customWidth="1"/>
    <col min="10038" max="10042" width="0.85546875" customWidth="1"/>
    <col min="10043" max="10044" width="0.42578125" customWidth="1"/>
    <col min="10045" max="10049" width="0.85546875" customWidth="1"/>
    <col min="10050" max="10051" width="0.42578125" customWidth="1"/>
    <col min="10052" max="10056" width="0.85546875" customWidth="1"/>
    <col min="10057" max="10058" width="0.42578125" customWidth="1"/>
    <col min="10059" max="10063" width="0.85546875" customWidth="1"/>
    <col min="10064" max="10065" width="0.42578125" customWidth="1"/>
    <col min="10066" max="10070" width="0.85546875" customWidth="1"/>
    <col min="10071" max="10072" width="0.42578125" customWidth="1"/>
    <col min="10073" max="10077" width="0.85546875" customWidth="1"/>
    <col min="10078" max="10079" width="0.42578125" customWidth="1"/>
    <col min="10241" max="10241" width="48.140625" bestFit="1" customWidth="1"/>
    <col min="10242" max="10242" width="0" hidden="1" customWidth="1"/>
    <col min="10243" max="10243" width="23.140625" customWidth="1"/>
    <col min="10244" max="10244" width="22.7109375" customWidth="1"/>
    <col min="10245" max="10249" width="0.85546875" customWidth="1"/>
    <col min="10250" max="10251" width="0.42578125" customWidth="1"/>
    <col min="10252" max="10256" width="0.85546875" customWidth="1"/>
    <col min="10257" max="10258" width="0.42578125" customWidth="1"/>
    <col min="10259" max="10263" width="0.85546875" customWidth="1"/>
    <col min="10264" max="10265" width="0.42578125" customWidth="1"/>
    <col min="10266" max="10270" width="0.85546875" customWidth="1"/>
    <col min="10271" max="10272" width="0.42578125" customWidth="1"/>
    <col min="10273" max="10277" width="0.85546875" customWidth="1"/>
    <col min="10278" max="10279" width="0.42578125" customWidth="1"/>
    <col min="10280" max="10284" width="0.85546875" customWidth="1"/>
    <col min="10285" max="10286" width="0.42578125" customWidth="1"/>
    <col min="10287" max="10291" width="0.85546875" customWidth="1"/>
    <col min="10292" max="10293" width="0.42578125" customWidth="1"/>
    <col min="10294" max="10298" width="0.85546875" customWidth="1"/>
    <col min="10299" max="10300" width="0.42578125" customWidth="1"/>
    <col min="10301" max="10305" width="0.85546875" customWidth="1"/>
    <col min="10306" max="10307" width="0.42578125" customWidth="1"/>
    <col min="10308" max="10312" width="0.85546875" customWidth="1"/>
    <col min="10313" max="10314" width="0.42578125" customWidth="1"/>
    <col min="10315" max="10319" width="0.85546875" customWidth="1"/>
    <col min="10320" max="10321" width="0.42578125" customWidth="1"/>
    <col min="10322" max="10326" width="0.85546875" customWidth="1"/>
    <col min="10327" max="10328" width="0.42578125" customWidth="1"/>
    <col min="10329" max="10333" width="0.85546875" customWidth="1"/>
    <col min="10334" max="10335" width="0.42578125" customWidth="1"/>
    <col min="10497" max="10497" width="48.140625" bestFit="1" customWidth="1"/>
    <col min="10498" max="10498" width="0" hidden="1" customWidth="1"/>
    <col min="10499" max="10499" width="23.140625" customWidth="1"/>
    <col min="10500" max="10500" width="22.7109375" customWidth="1"/>
    <col min="10501" max="10505" width="0.85546875" customWidth="1"/>
    <col min="10506" max="10507" width="0.42578125" customWidth="1"/>
    <col min="10508" max="10512" width="0.85546875" customWidth="1"/>
    <col min="10513" max="10514" width="0.42578125" customWidth="1"/>
    <col min="10515" max="10519" width="0.85546875" customWidth="1"/>
    <col min="10520" max="10521" width="0.42578125" customWidth="1"/>
    <col min="10522" max="10526" width="0.85546875" customWidth="1"/>
    <col min="10527" max="10528" width="0.42578125" customWidth="1"/>
    <col min="10529" max="10533" width="0.85546875" customWidth="1"/>
    <col min="10534" max="10535" width="0.42578125" customWidth="1"/>
    <col min="10536" max="10540" width="0.85546875" customWidth="1"/>
    <col min="10541" max="10542" width="0.42578125" customWidth="1"/>
    <col min="10543" max="10547" width="0.85546875" customWidth="1"/>
    <col min="10548" max="10549" width="0.42578125" customWidth="1"/>
    <col min="10550" max="10554" width="0.85546875" customWidth="1"/>
    <col min="10555" max="10556" width="0.42578125" customWidth="1"/>
    <col min="10557" max="10561" width="0.85546875" customWidth="1"/>
    <col min="10562" max="10563" width="0.42578125" customWidth="1"/>
    <col min="10564" max="10568" width="0.85546875" customWidth="1"/>
    <col min="10569" max="10570" width="0.42578125" customWidth="1"/>
    <col min="10571" max="10575" width="0.85546875" customWidth="1"/>
    <col min="10576" max="10577" width="0.42578125" customWidth="1"/>
    <col min="10578" max="10582" width="0.85546875" customWidth="1"/>
    <col min="10583" max="10584" width="0.42578125" customWidth="1"/>
    <col min="10585" max="10589" width="0.85546875" customWidth="1"/>
    <col min="10590" max="10591" width="0.42578125" customWidth="1"/>
    <col min="10753" max="10753" width="48.140625" bestFit="1" customWidth="1"/>
    <col min="10754" max="10754" width="0" hidden="1" customWidth="1"/>
    <col min="10755" max="10755" width="23.140625" customWidth="1"/>
    <col min="10756" max="10756" width="22.7109375" customWidth="1"/>
    <col min="10757" max="10761" width="0.85546875" customWidth="1"/>
    <col min="10762" max="10763" width="0.42578125" customWidth="1"/>
    <col min="10764" max="10768" width="0.85546875" customWidth="1"/>
    <col min="10769" max="10770" width="0.42578125" customWidth="1"/>
    <col min="10771" max="10775" width="0.85546875" customWidth="1"/>
    <col min="10776" max="10777" width="0.42578125" customWidth="1"/>
    <col min="10778" max="10782" width="0.85546875" customWidth="1"/>
    <col min="10783" max="10784" width="0.42578125" customWidth="1"/>
    <col min="10785" max="10789" width="0.85546875" customWidth="1"/>
    <col min="10790" max="10791" width="0.42578125" customWidth="1"/>
    <col min="10792" max="10796" width="0.85546875" customWidth="1"/>
    <col min="10797" max="10798" width="0.42578125" customWidth="1"/>
    <col min="10799" max="10803" width="0.85546875" customWidth="1"/>
    <col min="10804" max="10805" width="0.42578125" customWidth="1"/>
    <col min="10806" max="10810" width="0.85546875" customWidth="1"/>
    <col min="10811" max="10812" width="0.42578125" customWidth="1"/>
    <col min="10813" max="10817" width="0.85546875" customWidth="1"/>
    <col min="10818" max="10819" width="0.42578125" customWidth="1"/>
    <col min="10820" max="10824" width="0.85546875" customWidth="1"/>
    <col min="10825" max="10826" width="0.42578125" customWidth="1"/>
    <col min="10827" max="10831" width="0.85546875" customWidth="1"/>
    <col min="10832" max="10833" width="0.42578125" customWidth="1"/>
    <col min="10834" max="10838" width="0.85546875" customWidth="1"/>
    <col min="10839" max="10840" width="0.42578125" customWidth="1"/>
    <col min="10841" max="10845" width="0.85546875" customWidth="1"/>
    <col min="10846" max="10847" width="0.42578125" customWidth="1"/>
    <col min="11009" max="11009" width="48.140625" bestFit="1" customWidth="1"/>
    <col min="11010" max="11010" width="0" hidden="1" customWidth="1"/>
    <col min="11011" max="11011" width="23.140625" customWidth="1"/>
    <col min="11012" max="11012" width="22.7109375" customWidth="1"/>
    <col min="11013" max="11017" width="0.85546875" customWidth="1"/>
    <col min="11018" max="11019" width="0.42578125" customWidth="1"/>
    <col min="11020" max="11024" width="0.85546875" customWidth="1"/>
    <col min="11025" max="11026" width="0.42578125" customWidth="1"/>
    <col min="11027" max="11031" width="0.85546875" customWidth="1"/>
    <col min="11032" max="11033" width="0.42578125" customWidth="1"/>
    <col min="11034" max="11038" width="0.85546875" customWidth="1"/>
    <col min="11039" max="11040" width="0.42578125" customWidth="1"/>
    <col min="11041" max="11045" width="0.85546875" customWidth="1"/>
    <col min="11046" max="11047" width="0.42578125" customWidth="1"/>
    <col min="11048" max="11052" width="0.85546875" customWidth="1"/>
    <col min="11053" max="11054" width="0.42578125" customWidth="1"/>
    <col min="11055" max="11059" width="0.85546875" customWidth="1"/>
    <col min="11060" max="11061" width="0.42578125" customWidth="1"/>
    <col min="11062" max="11066" width="0.85546875" customWidth="1"/>
    <col min="11067" max="11068" width="0.42578125" customWidth="1"/>
    <col min="11069" max="11073" width="0.85546875" customWidth="1"/>
    <col min="11074" max="11075" width="0.42578125" customWidth="1"/>
    <col min="11076" max="11080" width="0.85546875" customWidth="1"/>
    <col min="11081" max="11082" width="0.42578125" customWidth="1"/>
    <col min="11083" max="11087" width="0.85546875" customWidth="1"/>
    <col min="11088" max="11089" width="0.42578125" customWidth="1"/>
    <col min="11090" max="11094" width="0.85546875" customWidth="1"/>
    <col min="11095" max="11096" width="0.42578125" customWidth="1"/>
    <col min="11097" max="11101" width="0.85546875" customWidth="1"/>
    <col min="11102" max="11103" width="0.42578125" customWidth="1"/>
    <col min="11265" max="11265" width="48.140625" bestFit="1" customWidth="1"/>
    <col min="11266" max="11266" width="0" hidden="1" customWidth="1"/>
    <col min="11267" max="11267" width="23.140625" customWidth="1"/>
    <col min="11268" max="11268" width="22.7109375" customWidth="1"/>
    <col min="11269" max="11273" width="0.85546875" customWidth="1"/>
    <col min="11274" max="11275" width="0.42578125" customWidth="1"/>
    <col min="11276" max="11280" width="0.85546875" customWidth="1"/>
    <col min="11281" max="11282" width="0.42578125" customWidth="1"/>
    <col min="11283" max="11287" width="0.85546875" customWidth="1"/>
    <col min="11288" max="11289" width="0.42578125" customWidth="1"/>
    <col min="11290" max="11294" width="0.85546875" customWidth="1"/>
    <col min="11295" max="11296" width="0.42578125" customWidth="1"/>
    <col min="11297" max="11301" width="0.85546875" customWidth="1"/>
    <col min="11302" max="11303" width="0.42578125" customWidth="1"/>
    <col min="11304" max="11308" width="0.85546875" customWidth="1"/>
    <col min="11309" max="11310" width="0.42578125" customWidth="1"/>
    <col min="11311" max="11315" width="0.85546875" customWidth="1"/>
    <col min="11316" max="11317" width="0.42578125" customWidth="1"/>
    <col min="11318" max="11322" width="0.85546875" customWidth="1"/>
    <col min="11323" max="11324" width="0.42578125" customWidth="1"/>
    <col min="11325" max="11329" width="0.85546875" customWidth="1"/>
    <col min="11330" max="11331" width="0.42578125" customWidth="1"/>
    <col min="11332" max="11336" width="0.85546875" customWidth="1"/>
    <col min="11337" max="11338" width="0.42578125" customWidth="1"/>
    <col min="11339" max="11343" width="0.85546875" customWidth="1"/>
    <col min="11344" max="11345" width="0.42578125" customWidth="1"/>
    <col min="11346" max="11350" width="0.85546875" customWidth="1"/>
    <col min="11351" max="11352" width="0.42578125" customWidth="1"/>
    <col min="11353" max="11357" width="0.85546875" customWidth="1"/>
    <col min="11358" max="11359" width="0.42578125" customWidth="1"/>
    <col min="11521" max="11521" width="48.140625" bestFit="1" customWidth="1"/>
    <col min="11522" max="11522" width="0" hidden="1" customWidth="1"/>
    <col min="11523" max="11523" width="23.140625" customWidth="1"/>
    <col min="11524" max="11524" width="22.7109375" customWidth="1"/>
    <col min="11525" max="11529" width="0.85546875" customWidth="1"/>
    <col min="11530" max="11531" width="0.42578125" customWidth="1"/>
    <col min="11532" max="11536" width="0.85546875" customWidth="1"/>
    <col min="11537" max="11538" width="0.42578125" customWidth="1"/>
    <col min="11539" max="11543" width="0.85546875" customWidth="1"/>
    <col min="11544" max="11545" width="0.42578125" customWidth="1"/>
    <col min="11546" max="11550" width="0.85546875" customWidth="1"/>
    <col min="11551" max="11552" width="0.42578125" customWidth="1"/>
    <col min="11553" max="11557" width="0.85546875" customWidth="1"/>
    <col min="11558" max="11559" width="0.42578125" customWidth="1"/>
    <col min="11560" max="11564" width="0.85546875" customWidth="1"/>
    <col min="11565" max="11566" width="0.42578125" customWidth="1"/>
    <col min="11567" max="11571" width="0.85546875" customWidth="1"/>
    <col min="11572" max="11573" width="0.42578125" customWidth="1"/>
    <col min="11574" max="11578" width="0.85546875" customWidth="1"/>
    <col min="11579" max="11580" width="0.42578125" customWidth="1"/>
    <col min="11581" max="11585" width="0.85546875" customWidth="1"/>
    <col min="11586" max="11587" width="0.42578125" customWidth="1"/>
    <col min="11588" max="11592" width="0.85546875" customWidth="1"/>
    <col min="11593" max="11594" width="0.42578125" customWidth="1"/>
    <col min="11595" max="11599" width="0.85546875" customWidth="1"/>
    <col min="11600" max="11601" width="0.42578125" customWidth="1"/>
    <col min="11602" max="11606" width="0.85546875" customWidth="1"/>
    <col min="11607" max="11608" width="0.42578125" customWidth="1"/>
    <col min="11609" max="11613" width="0.85546875" customWidth="1"/>
    <col min="11614" max="11615" width="0.42578125" customWidth="1"/>
    <col min="11777" max="11777" width="48.140625" bestFit="1" customWidth="1"/>
    <col min="11778" max="11778" width="0" hidden="1" customWidth="1"/>
    <col min="11779" max="11779" width="23.140625" customWidth="1"/>
    <col min="11780" max="11780" width="22.7109375" customWidth="1"/>
    <col min="11781" max="11785" width="0.85546875" customWidth="1"/>
    <col min="11786" max="11787" width="0.42578125" customWidth="1"/>
    <col min="11788" max="11792" width="0.85546875" customWidth="1"/>
    <col min="11793" max="11794" width="0.42578125" customWidth="1"/>
    <col min="11795" max="11799" width="0.85546875" customWidth="1"/>
    <col min="11800" max="11801" width="0.42578125" customWidth="1"/>
    <col min="11802" max="11806" width="0.85546875" customWidth="1"/>
    <col min="11807" max="11808" width="0.42578125" customWidth="1"/>
    <col min="11809" max="11813" width="0.85546875" customWidth="1"/>
    <col min="11814" max="11815" width="0.42578125" customWidth="1"/>
    <col min="11816" max="11820" width="0.85546875" customWidth="1"/>
    <col min="11821" max="11822" width="0.42578125" customWidth="1"/>
    <col min="11823" max="11827" width="0.85546875" customWidth="1"/>
    <col min="11828" max="11829" width="0.42578125" customWidth="1"/>
    <col min="11830" max="11834" width="0.85546875" customWidth="1"/>
    <col min="11835" max="11836" width="0.42578125" customWidth="1"/>
    <col min="11837" max="11841" width="0.85546875" customWidth="1"/>
    <col min="11842" max="11843" width="0.42578125" customWidth="1"/>
    <col min="11844" max="11848" width="0.85546875" customWidth="1"/>
    <col min="11849" max="11850" width="0.42578125" customWidth="1"/>
    <col min="11851" max="11855" width="0.85546875" customWidth="1"/>
    <col min="11856" max="11857" width="0.42578125" customWidth="1"/>
    <col min="11858" max="11862" width="0.85546875" customWidth="1"/>
    <col min="11863" max="11864" width="0.42578125" customWidth="1"/>
    <col min="11865" max="11869" width="0.85546875" customWidth="1"/>
    <col min="11870" max="11871" width="0.42578125" customWidth="1"/>
    <col min="12033" max="12033" width="48.140625" bestFit="1" customWidth="1"/>
    <col min="12034" max="12034" width="0" hidden="1" customWidth="1"/>
    <col min="12035" max="12035" width="23.140625" customWidth="1"/>
    <col min="12036" max="12036" width="22.7109375" customWidth="1"/>
    <col min="12037" max="12041" width="0.85546875" customWidth="1"/>
    <col min="12042" max="12043" width="0.42578125" customWidth="1"/>
    <col min="12044" max="12048" width="0.85546875" customWidth="1"/>
    <col min="12049" max="12050" width="0.42578125" customWidth="1"/>
    <col min="12051" max="12055" width="0.85546875" customWidth="1"/>
    <col min="12056" max="12057" width="0.42578125" customWidth="1"/>
    <col min="12058" max="12062" width="0.85546875" customWidth="1"/>
    <col min="12063" max="12064" width="0.42578125" customWidth="1"/>
    <col min="12065" max="12069" width="0.85546875" customWidth="1"/>
    <col min="12070" max="12071" width="0.42578125" customWidth="1"/>
    <col min="12072" max="12076" width="0.85546875" customWidth="1"/>
    <col min="12077" max="12078" width="0.42578125" customWidth="1"/>
    <col min="12079" max="12083" width="0.85546875" customWidth="1"/>
    <col min="12084" max="12085" width="0.42578125" customWidth="1"/>
    <col min="12086" max="12090" width="0.85546875" customWidth="1"/>
    <col min="12091" max="12092" width="0.42578125" customWidth="1"/>
    <col min="12093" max="12097" width="0.85546875" customWidth="1"/>
    <col min="12098" max="12099" width="0.42578125" customWidth="1"/>
    <col min="12100" max="12104" width="0.85546875" customWidth="1"/>
    <col min="12105" max="12106" width="0.42578125" customWidth="1"/>
    <col min="12107" max="12111" width="0.85546875" customWidth="1"/>
    <col min="12112" max="12113" width="0.42578125" customWidth="1"/>
    <col min="12114" max="12118" width="0.85546875" customWidth="1"/>
    <col min="12119" max="12120" width="0.42578125" customWidth="1"/>
    <col min="12121" max="12125" width="0.85546875" customWidth="1"/>
    <col min="12126" max="12127" width="0.42578125" customWidth="1"/>
    <col min="12289" max="12289" width="48.140625" bestFit="1" customWidth="1"/>
    <col min="12290" max="12290" width="0" hidden="1" customWidth="1"/>
    <col min="12291" max="12291" width="23.140625" customWidth="1"/>
    <col min="12292" max="12292" width="22.7109375" customWidth="1"/>
    <col min="12293" max="12297" width="0.85546875" customWidth="1"/>
    <col min="12298" max="12299" width="0.42578125" customWidth="1"/>
    <col min="12300" max="12304" width="0.85546875" customWidth="1"/>
    <col min="12305" max="12306" width="0.42578125" customWidth="1"/>
    <col min="12307" max="12311" width="0.85546875" customWidth="1"/>
    <col min="12312" max="12313" width="0.42578125" customWidth="1"/>
    <col min="12314" max="12318" width="0.85546875" customWidth="1"/>
    <col min="12319" max="12320" width="0.42578125" customWidth="1"/>
    <col min="12321" max="12325" width="0.85546875" customWidth="1"/>
    <col min="12326" max="12327" width="0.42578125" customWidth="1"/>
    <col min="12328" max="12332" width="0.85546875" customWidth="1"/>
    <col min="12333" max="12334" width="0.42578125" customWidth="1"/>
    <col min="12335" max="12339" width="0.85546875" customWidth="1"/>
    <col min="12340" max="12341" width="0.42578125" customWidth="1"/>
    <col min="12342" max="12346" width="0.85546875" customWidth="1"/>
    <col min="12347" max="12348" width="0.42578125" customWidth="1"/>
    <col min="12349" max="12353" width="0.85546875" customWidth="1"/>
    <col min="12354" max="12355" width="0.42578125" customWidth="1"/>
    <col min="12356" max="12360" width="0.85546875" customWidth="1"/>
    <col min="12361" max="12362" width="0.42578125" customWidth="1"/>
    <col min="12363" max="12367" width="0.85546875" customWidth="1"/>
    <col min="12368" max="12369" width="0.42578125" customWidth="1"/>
    <col min="12370" max="12374" width="0.85546875" customWidth="1"/>
    <col min="12375" max="12376" width="0.42578125" customWidth="1"/>
    <col min="12377" max="12381" width="0.85546875" customWidth="1"/>
    <col min="12382" max="12383" width="0.42578125" customWidth="1"/>
    <col min="12545" max="12545" width="48.140625" bestFit="1" customWidth="1"/>
    <col min="12546" max="12546" width="0" hidden="1" customWidth="1"/>
    <col min="12547" max="12547" width="23.140625" customWidth="1"/>
    <col min="12548" max="12548" width="22.7109375" customWidth="1"/>
    <col min="12549" max="12553" width="0.85546875" customWidth="1"/>
    <col min="12554" max="12555" width="0.42578125" customWidth="1"/>
    <col min="12556" max="12560" width="0.85546875" customWidth="1"/>
    <col min="12561" max="12562" width="0.42578125" customWidth="1"/>
    <col min="12563" max="12567" width="0.85546875" customWidth="1"/>
    <col min="12568" max="12569" width="0.42578125" customWidth="1"/>
    <col min="12570" max="12574" width="0.85546875" customWidth="1"/>
    <col min="12575" max="12576" width="0.42578125" customWidth="1"/>
    <col min="12577" max="12581" width="0.85546875" customWidth="1"/>
    <col min="12582" max="12583" width="0.42578125" customWidth="1"/>
    <col min="12584" max="12588" width="0.85546875" customWidth="1"/>
    <col min="12589" max="12590" width="0.42578125" customWidth="1"/>
    <col min="12591" max="12595" width="0.85546875" customWidth="1"/>
    <col min="12596" max="12597" width="0.42578125" customWidth="1"/>
    <col min="12598" max="12602" width="0.85546875" customWidth="1"/>
    <col min="12603" max="12604" width="0.42578125" customWidth="1"/>
    <col min="12605" max="12609" width="0.85546875" customWidth="1"/>
    <col min="12610" max="12611" width="0.42578125" customWidth="1"/>
    <col min="12612" max="12616" width="0.85546875" customWidth="1"/>
    <col min="12617" max="12618" width="0.42578125" customWidth="1"/>
    <col min="12619" max="12623" width="0.85546875" customWidth="1"/>
    <col min="12624" max="12625" width="0.42578125" customWidth="1"/>
    <col min="12626" max="12630" width="0.85546875" customWidth="1"/>
    <col min="12631" max="12632" width="0.42578125" customWidth="1"/>
    <col min="12633" max="12637" width="0.85546875" customWidth="1"/>
    <col min="12638" max="12639" width="0.42578125" customWidth="1"/>
    <col min="12801" max="12801" width="48.140625" bestFit="1" customWidth="1"/>
    <col min="12802" max="12802" width="0" hidden="1" customWidth="1"/>
    <col min="12803" max="12803" width="23.140625" customWidth="1"/>
    <col min="12804" max="12804" width="22.7109375" customWidth="1"/>
    <col min="12805" max="12809" width="0.85546875" customWidth="1"/>
    <col min="12810" max="12811" width="0.42578125" customWidth="1"/>
    <col min="12812" max="12816" width="0.85546875" customWidth="1"/>
    <col min="12817" max="12818" width="0.42578125" customWidth="1"/>
    <col min="12819" max="12823" width="0.85546875" customWidth="1"/>
    <col min="12824" max="12825" width="0.42578125" customWidth="1"/>
    <col min="12826" max="12830" width="0.85546875" customWidth="1"/>
    <col min="12831" max="12832" width="0.42578125" customWidth="1"/>
    <col min="12833" max="12837" width="0.85546875" customWidth="1"/>
    <col min="12838" max="12839" width="0.42578125" customWidth="1"/>
    <col min="12840" max="12844" width="0.85546875" customWidth="1"/>
    <col min="12845" max="12846" width="0.42578125" customWidth="1"/>
    <col min="12847" max="12851" width="0.85546875" customWidth="1"/>
    <col min="12852" max="12853" width="0.42578125" customWidth="1"/>
    <col min="12854" max="12858" width="0.85546875" customWidth="1"/>
    <col min="12859" max="12860" width="0.42578125" customWidth="1"/>
    <col min="12861" max="12865" width="0.85546875" customWidth="1"/>
    <col min="12866" max="12867" width="0.42578125" customWidth="1"/>
    <col min="12868" max="12872" width="0.85546875" customWidth="1"/>
    <col min="12873" max="12874" width="0.42578125" customWidth="1"/>
    <col min="12875" max="12879" width="0.85546875" customWidth="1"/>
    <col min="12880" max="12881" width="0.42578125" customWidth="1"/>
    <col min="12882" max="12886" width="0.85546875" customWidth="1"/>
    <col min="12887" max="12888" width="0.42578125" customWidth="1"/>
    <col min="12889" max="12893" width="0.85546875" customWidth="1"/>
    <col min="12894" max="12895" width="0.42578125" customWidth="1"/>
    <col min="13057" max="13057" width="48.140625" bestFit="1" customWidth="1"/>
    <col min="13058" max="13058" width="0" hidden="1" customWidth="1"/>
    <col min="13059" max="13059" width="23.140625" customWidth="1"/>
    <col min="13060" max="13060" width="22.7109375" customWidth="1"/>
    <col min="13061" max="13065" width="0.85546875" customWidth="1"/>
    <col min="13066" max="13067" width="0.42578125" customWidth="1"/>
    <col min="13068" max="13072" width="0.85546875" customWidth="1"/>
    <col min="13073" max="13074" width="0.42578125" customWidth="1"/>
    <col min="13075" max="13079" width="0.85546875" customWidth="1"/>
    <col min="13080" max="13081" width="0.42578125" customWidth="1"/>
    <col min="13082" max="13086" width="0.85546875" customWidth="1"/>
    <col min="13087" max="13088" width="0.42578125" customWidth="1"/>
    <col min="13089" max="13093" width="0.85546875" customWidth="1"/>
    <col min="13094" max="13095" width="0.42578125" customWidth="1"/>
    <col min="13096" max="13100" width="0.85546875" customWidth="1"/>
    <col min="13101" max="13102" width="0.42578125" customWidth="1"/>
    <col min="13103" max="13107" width="0.85546875" customWidth="1"/>
    <col min="13108" max="13109" width="0.42578125" customWidth="1"/>
    <col min="13110" max="13114" width="0.85546875" customWidth="1"/>
    <col min="13115" max="13116" width="0.42578125" customWidth="1"/>
    <col min="13117" max="13121" width="0.85546875" customWidth="1"/>
    <col min="13122" max="13123" width="0.42578125" customWidth="1"/>
    <col min="13124" max="13128" width="0.85546875" customWidth="1"/>
    <col min="13129" max="13130" width="0.42578125" customWidth="1"/>
    <col min="13131" max="13135" width="0.85546875" customWidth="1"/>
    <col min="13136" max="13137" width="0.42578125" customWidth="1"/>
    <col min="13138" max="13142" width="0.85546875" customWidth="1"/>
    <col min="13143" max="13144" width="0.42578125" customWidth="1"/>
    <col min="13145" max="13149" width="0.85546875" customWidth="1"/>
    <col min="13150" max="13151" width="0.42578125" customWidth="1"/>
    <col min="13313" max="13313" width="48.140625" bestFit="1" customWidth="1"/>
    <col min="13314" max="13314" width="0" hidden="1" customWidth="1"/>
    <col min="13315" max="13315" width="23.140625" customWidth="1"/>
    <col min="13316" max="13316" width="22.7109375" customWidth="1"/>
    <col min="13317" max="13321" width="0.85546875" customWidth="1"/>
    <col min="13322" max="13323" width="0.42578125" customWidth="1"/>
    <col min="13324" max="13328" width="0.85546875" customWidth="1"/>
    <col min="13329" max="13330" width="0.42578125" customWidth="1"/>
    <col min="13331" max="13335" width="0.85546875" customWidth="1"/>
    <col min="13336" max="13337" width="0.42578125" customWidth="1"/>
    <col min="13338" max="13342" width="0.85546875" customWidth="1"/>
    <col min="13343" max="13344" width="0.42578125" customWidth="1"/>
    <col min="13345" max="13349" width="0.85546875" customWidth="1"/>
    <col min="13350" max="13351" width="0.42578125" customWidth="1"/>
    <col min="13352" max="13356" width="0.85546875" customWidth="1"/>
    <col min="13357" max="13358" width="0.42578125" customWidth="1"/>
    <col min="13359" max="13363" width="0.85546875" customWidth="1"/>
    <col min="13364" max="13365" width="0.42578125" customWidth="1"/>
    <col min="13366" max="13370" width="0.85546875" customWidth="1"/>
    <col min="13371" max="13372" width="0.42578125" customWidth="1"/>
    <col min="13373" max="13377" width="0.85546875" customWidth="1"/>
    <col min="13378" max="13379" width="0.42578125" customWidth="1"/>
    <col min="13380" max="13384" width="0.85546875" customWidth="1"/>
    <col min="13385" max="13386" width="0.42578125" customWidth="1"/>
    <col min="13387" max="13391" width="0.85546875" customWidth="1"/>
    <col min="13392" max="13393" width="0.42578125" customWidth="1"/>
    <col min="13394" max="13398" width="0.85546875" customWidth="1"/>
    <col min="13399" max="13400" width="0.42578125" customWidth="1"/>
    <col min="13401" max="13405" width="0.85546875" customWidth="1"/>
    <col min="13406" max="13407" width="0.42578125" customWidth="1"/>
    <col min="13569" max="13569" width="48.140625" bestFit="1" customWidth="1"/>
    <col min="13570" max="13570" width="0" hidden="1" customWidth="1"/>
    <col min="13571" max="13571" width="23.140625" customWidth="1"/>
    <col min="13572" max="13572" width="22.7109375" customWidth="1"/>
    <col min="13573" max="13577" width="0.85546875" customWidth="1"/>
    <col min="13578" max="13579" width="0.42578125" customWidth="1"/>
    <col min="13580" max="13584" width="0.85546875" customWidth="1"/>
    <col min="13585" max="13586" width="0.42578125" customWidth="1"/>
    <col min="13587" max="13591" width="0.85546875" customWidth="1"/>
    <col min="13592" max="13593" width="0.42578125" customWidth="1"/>
    <col min="13594" max="13598" width="0.85546875" customWidth="1"/>
    <col min="13599" max="13600" width="0.42578125" customWidth="1"/>
    <col min="13601" max="13605" width="0.85546875" customWidth="1"/>
    <col min="13606" max="13607" width="0.42578125" customWidth="1"/>
    <col min="13608" max="13612" width="0.85546875" customWidth="1"/>
    <col min="13613" max="13614" width="0.42578125" customWidth="1"/>
    <col min="13615" max="13619" width="0.85546875" customWidth="1"/>
    <col min="13620" max="13621" width="0.42578125" customWidth="1"/>
    <col min="13622" max="13626" width="0.85546875" customWidth="1"/>
    <col min="13627" max="13628" width="0.42578125" customWidth="1"/>
    <col min="13629" max="13633" width="0.85546875" customWidth="1"/>
    <col min="13634" max="13635" width="0.42578125" customWidth="1"/>
    <col min="13636" max="13640" width="0.85546875" customWidth="1"/>
    <col min="13641" max="13642" width="0.42578125" customWidth="1"/>
    <col min="13643" max="13647" width="0.85546875" customWidth="1"/>
    <col min="13648" max="13649" width="0.42578125" customWidth="1"/>
    <col min="13650" max="13654" width="0.85546875" customWidth="1"/>
    <col min="13655" max="13656" width="0.42578125" customWidth="1"/>
    <col min="13657" max="13661" width="0.85546875" customWidth="1"/>
    <col min="13662" max="13663" width="0.42578125" customWidth="1"/>
    <col min="13825" max="13825" width="48.140625" bestFit="1" customWidth="1"/>
    <col min="13826" max="13826" width="0" hidden="1" customWidth="1"/>
    <col min="13827" max="13827" width="23.140625" customWidth="1"/>
    <col min="13828" max="13828" width="22.7109375" customWidth="1"/>
    <col min="13829" max="13833" width="0.85546875" customWidth="1"/>
    <col min="13834" max="13835" width="0.42578125" customWidth="1"/>
    <col min="13836" max="13840" width="0.85546875" customWidth="1"/>
    <col min="13841" max="13842" width="0.42578125" customWidth="1"/>
    <col min="13843" max="13847" width="0.85546875" customWidth="1"/>
    <col min="13848" max="13849" width="0.42578125" customWidth="1"/>
    <col min="13850" max="13854" width="0.85546875" customWidth="1"/>
    <col min="13855" max="13856" width="0.42578125" customWidth="1"/>
    <col min="13857" max="13861" width="0.85546875" customWidth="1"/>
    <col min="13862" max="13863" width="0.42578125" customWidth="1"/>
    <col min="13864" max="13868" width="0.85546875" customWidth="1"/>
    <col min="13869" max="13870" width="0.42578125" customWidth="1"/>
    <col min="13871" max="13875" width="0.85546875" customWidth="1"/>
    <col min="13876" max="13877" width="0.42578125" customWidth="1"/>
    <col min="13878" max="13882" width="0.85546875" customWidth="1"/>
    <col min="13883" max="13884" width="0.42578125" customWidth="1"/>
    <col min="13885" max="13889" width="0.85546875" customWidth="1"/>
    <col min="13890" max="13891" width="0.42578125" customWidth="1"/>
    <col min="13892" max="13896" width="0.85546875" customWidth="1"/>
    <col min="13897" max="13898" width="0.42578125" customWidth="1"/>
    <col min="13899" max="13903" width="0.85546875" customWidth="1"/>
    <col min="13904" max="13905" width="0.42578125" customWidth="1"/>
    <col min="13906" max="13910" width="0.85546875" customWidth="1"/>
    <col min="13911" max="13912" width="0.42578125" customWidth="1"/>
    <col min="13913" max="13917" width="0.85546875" customWidth="1"/>
    <col min="13918" max="13919" width="0.42578125" customWidth="1"/>
    <col min="14081" max="14081" width="48.140625" bestFit="1" customWidth="1"/>
    <col min="14082" max="14082" width="0" hidden="1" customWidth="1"/>
    <col min="14083" max="14083" width="23.140625" customWidth="1"/>
    <col min="14084" max="14084" width="22.7109375" customWidth="1"/>
    <col min="14085" max="14089" width="0.85546875" customWidth="1"/>
    <col min="14090" max="14091" width="0.42578125" customWidth="1"/>
    <col min="14092" max="14096" width="0.85546875" customWidth="1"/>
    <col min="14097" max="14098" width="0.42578125" customWidth="1"/>
    <col min="14099" max="14103" width="0.85546875" customWidth="1"/>
    <col min="14104" max="14105" width="0.42578125" customWidth="1"/>
    <col min="14106" max="14110" width="0.85546875" customWidth="1"/>
    <col min="14111" max="14112" width="0.42578125" customWidth="1"/>
    <col min="14113" max="14117" width="0.85546875" customWidth="1"/>
    <col min="14118" max="14119" width="0.42578125" customWidth="1"/>
    <col min="14120" max="14124" width="0.85546875" customWidth="1"/>
    <col min="14125" max="14126" width="0.42578125" customWidth="1"/>
    <col min="14127" max="14131" width="0.85546875" customWidth="1"/>
    <col min="14132" max="14133" width="0.42578125" customWidth="1"/>
    <col min="14134" max="14138" width="0.85546875" customWidth="1"/>
    <col min="14139" max="14140" width="0.42578125" customWidth="1"/>
    <col min="14141" max="14145" width="0.85546875" customWidth="1"/>
    <col min="14146" max="14147" width="0.42578125" customWidth="1"/>
    <col min="14148" max="14152" width="0.85546875" customWidth="1"/>
    <col min="14153" max="14154" width="0.42578125" customWidth="1"/>
    <col min="14155" max="14159" width="0.85546875" customWidth="1"/>
    <col min="14160" max="14161" width="0.42578125" customWidth="1"/>
    <col min="14162" max="14166" width="0.85546875" customWidth="1"/>
    <col min="14167" max="14168" width="0.42578125" customWidth="1"/>
    <col min="14169" max="14173" width="0.85546875" customWidth="1"/>
    <col min="14174" max="14175" width="0.42578125" customWidth="1"/>
    <col min="14337" max="14337" width="48.140625" bestFit="1" customWidth="1"/>
    <col min="14338" max="14338" width="0" hidden="1" customWidth="1"/>
    <col min="14339" max="14339" width="23.140625" customWidth="1"/>
    <col min="14340" max="14340" width="22.7109375" customWidth="1"/>
    <col min="14341" max="14345" width="0.85546875" customWidth="1"/>
    <col min="14346" max="14347" width="0.42578125" customWidth="1"/>
    <col min="14348" max="14352" width="0.85546875" customWidth="1"/>
    <col min="14353" max="14354" width="0.42578125" customWidth="1"/>
    <col min="14355" max="14359" width="0.85546875" customWidth="1"/>
    <col min="14360" max="14361" width="0.42578125" customWidth="1"/>
    <col min="14362" max="14366" width="0.85546875" customWidth="1"/>
    <col min="14367" max="14368" width="0.42578125" customWidth="1"/>
    <col min="14369" max="14373" width="0.85546875" customWidth="1"/>
    <col min="14374" max="14375" width="0.42578125" customWidth="1"/>
    <col min="14376" max="14380" width="0.85546875" customWidth="1"/>
    <col min="14381" max="14382" width="0.42578125" customWidth="1"/>
    <col min="14383" max="14387" width="0.85546875" customWidth="1"/>
    <col min="14388" max="14389" width="0.42578125" customWidth="1"/>
    <col min="14390" max="14394" width="0.85546875" customWidth="1"/>
    <col min="14395" max="14396" width="0.42578125" customWidth="1"/>
    <col min="14397" max="14401" width="0.85546875" customWidth="1"/>
    <col min="14402" max="14403" width="0.42578125" customWidth="1"/>
    <col min="14404" max="14408" width="0.85546875" customWidth="1"/>
    <col min="14409" max="14410" width="0.42578125" customWidth="1"/>
    <col min="14411" max="14415" width="0.85546875" customWidth="1"/>
    <col min="14416" max="14417" width="0.42578125" customWidth="1"/>
    <col min="14418" max="14422" width="0.85546875" customWidth="1"/>
    <col min="14423" max="14424" width="0.42578125" customWidth="1"/>
    <col min="14425" max="14429" width="0.85546875" customWidth="1"/>
    <col min="14430" max="14431" width="0.42578125" customWidth="1"/>
    <col min="14593" max="14593" width="48.140625" bestFit="1" customWidth="1"/>
    <col min="14594" max="14594" width="0" hidden="1" customWidth="1"/>
    <col min="14595" max="14595" width="23.140625" customWidth="1"/>
    <col min="14596" max="14596" width="22.7109375" customWidth="1"/>
    <col min="14597" max="14601" width="0.85546875" customWidth="1"/>
    <col min="14602" max="14603" width="0.42578125" customWidth="1"/>
    <col min="14604" max="14608" width="0.85546875" customWidth="1"/>
    <col min="14609" max="14610" width="0.42578125" customWidth="1"/>
    <col min="14611" max="14615" width="0.85546875" customWidth="1"/>
    <col min="14616" max="14617" width="0.42578125" customWidth="1"/>
    <col min="14618" max="14622" width="0.85546875" customWidth="1"/>
    <col min="14623" max="14624" width="0.42578125" customWidth="1"/>
    <col min="14625" max="14629" width="0.85546875" customWidth="1"/>
    <col min="14630" max="14631" width="0.42578125" customWidth="1"/>
    <col min="14632" max="14636" width="0.85546875" customWidth="1"/>
    <col min="14637" max="14638" width="0.42578125" customWidth="1"/>
    <col min="14639" max="14643" width="0.85546875" customWidth="1"/>
    <col min="14644" max="14645" width="0.42578125" customWidth="1"/>
    <col min="14646" max="14650" width="0.85546875" customWidth="1"/>
    <col min="14651" max="14652" width="0.42578125" customWidth="1"/>
    <col min="14653" max="14657" width="0.85546875" customWidth="1"/>
    <col min="14658" max="14659" width="0.42578125" customWidth="1"/>
    <col min="14660" max="14664" width="0.85546875" customWidth="1"/>
    <col min="14665" max="14666" width="0.42578125" customWidth="1"/>
    <col min="14667" max="14671" width="0.85546875" customWidth="1"/>
    <col min="14672" max="14673" width="0.42578125" customWidth="1"/>
    <col min="14674" max="14678" width="0.85546875" customWidth="1"/>
    <col min="14679" max="14680" width="0.42578125" customWidth="1"/>
    <col min="14681" max="14685" width="0.85546875" customWidth="1"/>
    <col min="14686" max="14687" width="0.42578125" customWidth="1"/>
    <col min="14849" max="14849" width="48.140625" bestFit="1" customWidth="1"/>
    <col min="14850" max="14850" width="0" hidden="1" customWidth="1"/>
    <col min="14851" max="14851" width="23.140625" customWidth="1"/>
    <col min="14852" max="14852" width="22.7109375" customWidth="1"/>
    <col min="14853" max="14857" width="0.85546875" customWidth="1"/>
    <col min="14858" max="14859" width="0.42578125" customWidth="1"/>
    <col min="14860" max="14864" width="0.85546875" customWidth="1"/>
    <col min="14865" max="14866" width="0.42578125" customWidth="1"/>
    <col min="14867" max="14871" width="0.85546875" customWidth="1"/>
    <col min="14872" max="14873" width="0.42578125" customWidth="1"/>
    <col min="14874" max="14878" width="0.85546875" customWidth="1"/>
    <col min="14879" max="14880" width="0.42578125" customWidth="1"/>
    <col min="14881" max="14885" width="0.85546875" customWidth="1"/>
    <col min="14886" max="14887" width="0.42578125" customWidth="1"/>
    <col min="14888" max="14892" width="0.85546875" customWidth="1"/>
    <col min="14893" max="14894" width="0.42578125" customWidth="1"/>
    <col min="14895" max="14899" width="0.85546875" customWidth="1"/>
    <col min="14900" max="14901" width="0.42578125" customWidth="1"/>
    <col min="14902" max="14906" width="0.85546875" customWidth="1"/>
    <col min="14907" max="14908" width="0.42578125" customWidth="1"/>
    <col min="14909" max="14913" width="0.85546875" customWidth="1"/>
    <col min="14914" max="14915" width="0.42578125" customWidth="1"/>
    <col min="14916" max="14920" width="0.85546875" customWidth="1"/>
    <col min="14921" max="14922" width="0.42578125" customWidth="1"/>
    <col min="14923" max="14927" width="0.85546875" customWidth="1"/>
    <col min="14928" max="14929" width="0.42578125" customWidth="1"/>
    <col min="14930" max="14934" width="0.85546875" customWidth="1"/>
    <col min="14935" max="14936" width="0.42578125" customWidth="1"/>
    <col min="14937" max="14941" width="0.85546875" customWidth="1"/>
    <col min="14942" max="14943" width="0.42578125" customWidth="1"/>
    <col min="15105" max="15105" width="48.140625" bestFit="1" customWidth="1"/>
    <col min="15106" max="15106" width="0" hidden="1" customWidth="1"/>
    <col min="15107" max="15107" width="23.140625" customWidth="1"/>
    <col min="15108" max="15108" width="22.7109375" customWidth="1"/>
    <col min="15109" max="15113" width="0.85546875" customWidth="1"/>
    <col min="15114" max="15115" width="0.42578125" customWidth="1"/>
    <col min="15116" max="15120" width="0.85546875" customWidth="1"/>
    <col min="15121" max="15122" width="0.42578125" customWidth="1"/>
    <col min="15123" max="15127" width="0.85546875" customWidth="1"/>
    <col min="15128" max="15129" width="0.42578125" customWidth="1"/>
    <col min="15130" max="15134" width="0.85546875" customWidth="1"/>
    <col min="15135" max="15136" width="0.42578125" customWidth="1"/>
    <col min="15137" max="15141" width="0.85546875" customWidth="1"/>
    <col min="15142" max="15143" width="0.42578125" customWidth="1"/>
    <col min="15144" max="15148" width="0.85546875" customWidth="1"/>
    <col min="15149" max="15150" width="0.42578125" customWidth="1"/>
    <col min="15151" max="15155" width="0.85546875" customWidth="1"/>
    <col min="15156" max="15157" width="0.42578125" customWidth="1"/>
    <col min="15158" max="15162" width="0.85546875" customWidth="1"/>
    <col min="15163" max="15164" width="0.42578125" customWidth="1"/>
    <col min="15165" max="15169" width="0.85546875" customWidth="1"/>
    <col min="15170" max="15171" width="0.42578125" customWidth="1"/>
    <col min="15172" max="15176" width="0.85546875" customWidth="1"/>
    <col min="15177" max="15178" width="0.42578125" customWidth="1"/>
    <col min="15179" max="15183" width="0.85546875" customWidth="1"/>
    <col min="15184" max="15185" width="0.42578125" customWidth="1"/>
    <col min="15186" max="15190" width="0.85546875" customWidth="1"/>
    <col min="15191" max="15192" width="0.42578125" customWidth="1"/>
    <col min="15193" max="15197" width="0.85546875" customWidth="1"/>
    <col min="15198" max="15199" width="0.42578125" customWidth="1"/>
    <col min="15361" max="15361" width="48.140625" bestFit="1" customWidth="1"/>
    <col min="15362" max="15362" width="0" hidden="1" customWidth="1"/>
    <col min="15363" max="15363" width="23.140625" customWidth="1"/>
    <col min="15364" max="15364" width="22.7109375" customWidth="1"/>
    <col min="15365" max="15369" width="0.85546875" customWidth="1"/>
    <col min="15370" max="15371" width="0.42578125" customWidth="1"/>
    <col min="15372" max="15376" width="0.85546875" customWidth="1"/>
    <col min="15377" max="15378" width="0.42578125" customWidth="1"/>
    <col min="15379" max="15383" width="0.85546875" customWidth="1"/>
    <col min="15384" max="15385" width="0.42578125" customWidth="1"/>
    <col min="15386" max="15390" width="0.85546875" customWidth="1"/>
    <col min="15391" max="15392" width="0.42578125" customWidth="1"/>
    <col min="15393" max="15397" width="0.85546875" customWidth="1"/>
    <col min="15398" max="15399" width="0.42578125" customWidth="1"/>
    <col min="15400" max="15404" width="0.85546875" customWidth="1"/>
    <col min="15405" max="15406" width="0.42578125" customWidth="1"/>
    <col min="15407" max="15411" width="0.85546875" customWidth="1"/>
    <col min="15412" max="15413" width="0.42578125" customWidth="1"/>
    <col min="15414" max="15418" width="0.85546875" customWidth="1"/>
    <col min="15419" max="15420" width="0.42578125" customWidth="1"/>
    <col min="15421" max="15425" width="0.85546875" customWidth="1"/>
    <col min="15426" max="15427" width="0.42578125" customWidth="1"/>
    <col min="15428" max="15432" width="0.85546875" customWidth="1"/>
    <col min="15433" max="15434" width="0.42578125" customWidth="1"/>
    <col min="15435" max="15439" width="0.85546875" customWidth="1"/>
    <col min="15440" max="15441" width="0.42578125" customWidth="1"/>
    <col min="15442" max="15446" width="0.85546875" customWidth="1"/>
    <col min="15447" max="15448" width="0.42578125" customWidth="1"/>
    <col min="15449" max="15453" width="0.85546875" customWidth="1"/>
    <col min="15454" max="15455" width="0.42578125" customWidth="1"/>
    <col min="15617" max="15617" width="48.140625" bestFit="1" customWidth="1"/>
    <col min="15618" max="15618" width="0" hidden="1" customWidth="1"/>
    <col min="15619" max="15619" width="23.140625" customWidth="1"/>
    <col min="15620" max="15620" width="22.7109375" customWidth="1"/>
    <col min="15621" max="15625" width="0.85546875" customWidth="1"/>
    <col min="15626" max="15627" width="0.42578125" customWidth="1"/>
    <col min="15628" max="15632" width="0.85546875" customWidth="1"/>
    <col min="15633" max="15634" width="0.42578125" customWidth="1"/>
    <col min="15635" max="15639" width="0.85546875" customWidth="1"/>
    <col min="15640" max="15641" width="0.42578125" customWidth="1"/>
    <col min="15642" max="15646" width="0.85546875" customWidth="1"/>
    <col min="15647" max="15648" width="0.42578125" customWidth="1"/>
    <col min="15649" max="15653" width="0.85546875" customWidth="1"/>
    <col min="15654" max="15655" width="0.42578125" customWidth="1"/>
    <col min="15656" max="15660" width="0.85546875" customWidth="1"/>
    <col min="15661" max="15662" width="0.42578125" customWidth="1"/>
    <col min="15663" max="15667" width="0.85546875" customWidth="1"/>
    <col min="15668" max="15669" width="0.42578125" customWidth="1"/>
    <col min="15670" max="15674" width="0.85546875" customWidth="1"/>
    <col min="15675" max="15676" width="0.42578125" customWidth="1"/>
    <col min="15677" max="15681" width="0.85546875" customWidth="1"/>
    <col min="15682" max="15683" width="0.42578125" customWidth="1"/>
    <col min="15684" max="15688" width="0.85546875" customWidth="1"/>
    <col min="15689" max="15690" width="0.42578125" customWidth="1"/>
    <col min="15691" max="15695" width="0.85546875" customWidth="1"/>
    <col min="15696" max="15697" width="0.42578125" customWidth="1"/>
    <col min="15698" max="15702" width="0.85546875" customWidth="1"/>
    <col min="15703" max="15704" width="0.42578125" customWidth="1"/>
    <col min="15705" max="15709" width="0.85546875" customWidth="1"/>
    <col min="15710" max="15711" width="0.42578125" customWidth="1"/>
    <col min="15873" max="15873" width="48.140625" bestFit="1" customWidth="1"/>
    <col min="15874" max="15874" width="0" hidden="1" customWidth="1"/>
    <col min="15875" max="15875" width="23.140625" customWidth="1"/>
    <col min="15876" max="15876" width="22.7109375" customWidth="1"/>
    <col min="15877" max="15881" width="0.85546875" customWidth="1"/>
    <col min="15882" max="15883" width="0.42578125" customWidth="1"/>
    <col min="15884" max="15888" width="0.85546875" customWidth="1"/>
    <col min="15889" max="15890" width="0.42578125" customWidth="1"/>
    <col min="15891" max="15895" width="0.85546875" customWidth="1"/>
    <col min="15896" max="15897" width="0.42578125" customWidth="1"/>
    <col min="15898" max="15902" width="0.85546875" customWidth="1"/>
    <col min="15903" max="15904" width="0.42578125" customWidth="1"/>
    <col min="15905" max="15909" width="0.85546875" customWidth="1"/>
    <col min="15910" max="15911" width="0.42578125" customWidth="1"/>
    <col min="15912" max="15916" width="0.85546875" customWidth="1"/>
    <col min="15917" max="15918" width="0.42578125" customWidth="1"/>
    <col min="15919" max="15923" width="0.85546875" customWidth="1"/>
    <col min="15924" max="15925" width="0.42578125" customWidth="1"/>
    <col min="15926" max="15930" width="0.85546875" customWidth="1"/>
    <col min="15931" max="15932" width="0.42578125" customWidth="1"/>
    <col min="15933" max="15937" width="0.85546875" customWidth="1"/>
    <col min="15938" max="15939" width="0.42578125" customWidth="1"/>
    <col min="15940" max="15944" width="0.85546875" customWidth="1"/>
    <col min="15945" max="15946" width="0.42578125" customWidth="1"/>
    <col min="15947" max="15951" width="0.85546875" customWidth="1"/>
    <col min="15952" max="15953" width="0.42578125" customWidth="1"/>
    <col min="15954" max="15958" width="0.85546875" customWidth="1"/>
    <col min="15959" max="15960" width="0.42578125" customWidth="1"/>
    <col min="15961" max="15965" width="0.85546875" customWidth="1"/>
    <col min="15966" max="15967" width="0.42578125" customWidth="1"/>
    <col min="16129" max="16129" width="48.140625" bestFit="1" customWidth="1"/>
    <col min="16130" max="16130" width="0" hidden="1" customWidth="1"/>
    <col min="16131" max="16131" width="23.140625" customWidth="1"/>
    <col min="16132" max="16132" width="22.7109375" customWidth="1"/>
    <col min="16133" max="16137" width="0.85546875" customWidth="1"/>
    <col min="16138" max="16139" width="0.42578125" customWidth="1"/>
    <col min="16140" max="16144" width="0.85546875" customWidth="1"/>
    <col min="16145" max="16146" width="0.42578125" customWidth="1"/>
    <col min="16147" max="16151" width="0.85546875" customWidth="1"/>
    <col min="16152" max="16153" width="0.42578125" customWidth="1"/>
    <col min="16154" max="16158" width="0.85546875" customWidth="1"/>
    <col min="16159" max="16160" width="0.42578125" customWidth="1"/>
    <col min="16161" max="16165" width="0.85546875" customWidth="1"/>
    <col min="16166" max="16167" width="0.42578125" customWidth="1"/>
    <col min="16168" max="16172" width="0.85546875" customWidth="1"/>
    <col min="16173" max="16174" width="0.42578125" customWidth="1"/>
    <col min="16175" max="16179" width="0.85546875" customWidth="1"/>
    <col min="16180" max="16181" width="0.42578125" customWidth="1"/>
    <col min="16182" max="16186" width="0.85546875" customWidth="1"/>
    <col min="16187" max="16188" width="0.42578125" customWidth="1"/>
    <col min="16189" max="16193" width="0.85546875" customWidth="1"/>
    <col min="16194" max="16195" width="0.42578125" customWidth="1"/>
    <col min="16196" max="16200" width="0.85546875" customWidth="1"/>
    <col min="16201" max="16202" width="0.42578125" customWidth="1"/>
    <col min="16203" max="16207" width="0.85546875" customWidth="1"/>
    <col min="16208" max="16209" width="0.42578125" customWidth="1"/>
    <col min="16210" max="16214" width="0.85546875" customWidth="1"/>
    <col min="16215" max="16216" width="0.42578125" customWidth="1"/>
    <col min="16217" max="16221" width="0.85546875" customWidth="1"/>
    <col min="16222" max="16223" width="0.42578125" customWidth="1"/>
  </cols>
  <sheetData>
    <row r="1" spans="1:95" ht="18.75" x14ac:dyDescent="0.3">
      <c r="A1" s="46" t="s">
        <v>124</v>
      </c>
      <c r="B1" s="47"/>
      <c r="C1" s="47"/>
      <c r="D1" s="48"/>
      <c r="E1" s="49">
        <f>AC3</f>
        <v>41330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50">
        <f>BJ3</f>
        <v>41363</v>
      </c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51"/>
      <c r="BN1" s="50">
        <f>CA3</f>
        <v>41380</v>
      </c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51"/>
    </row>
    <row r="2" spans="1:95" ht="18.75" customHeight="1" x14ac:dyDescent="0.3">
      <c r="A2" s="52"/>
      <c r="B2" s="53"/>
      <c r="C2" s="54" t="s">
        <v>125</v>
      </c>
      <c r="D2" s="55" t="s">
        <v>126</v>
      </c>
      <c r="E2" s="56">
        <v>41092</v>
      </c>
      <c r="F2" s="57"/>
      <c r="G2" s="57"/>
      <c r="H2" s="57"/>
      <c r="I2" s="57"/>
      <c r="J2" s="58"/>
      <c r="K2" s="58"/>
      <c r="L2" s="57">
        <f>L3</f>
        <v>41313</v>
      </c>
      <c r="M2" s="57"/>
      <c r="N2" s="57"/>
      <c r="O2" s="57"/>
      <c r="P2" s="57"/>
      <c r="Q2" s="58"/>
      <c r="R2" s="58"/>
      <c r="S2" s="57">
        <f>S3</f>
        <v>41320</v>
      </c>
      <c r="T2" s="57"/>
      <c r="U2" s="57"/>
      <c r="V2" s="57"/>
      <c r="W2" s="57"/>
      <c r="X2" s="58"/>
      <c r="Y2" s="58"/>
      <c r="Z2" s="57">
        <f>Z3</f>
        <v>41327</v>
      </c>
      <c r="AA2" s="57"/>
      <c r="AB2" s="57"/>
      <c r="AC2" s="57"/>
      <c r="AD2" s="57"/>
      <c r="AE2" s="58"/>
      <c r="AF2" s="58"/>
      <c r="AG2" s="57">
        <f>AG3</f>
        <v>41334</v>
      </c>
      <c r="AH2" s="57"/>
      <c r="AI2" s="57"/>
      <c r="AJ2" s="57"/>
      <c r="AK2" s="57"/>
      <c r="AL2" s="58"/>
      <c r="AM2" s="58"/>
      <c r="AN2" s="57">
        <f>AN3</f>
        <v>41341</v>
      </c>
      <c r="AO2" s="57"/>
      <c r="AP2" s="57"/>
      <c r="AQ2" s="57"/>
      <c r="AR2" s="57"/>
      <c r="AS2" s="58"/>
      <c r="AT2" s="58"/>
      <c r="AU2" s="57">
        <f>AU3</f>
        <v>41348</v>
      </c>
      <c r="AV2" s="57"/>
      <c r="AW2" s="57"/>
      <c r="AX2" s="57"/>
      <c r="AY2" s="57"/>
      <c r="AZ2" s="58"/>
      <c r="BA2" s="58"/>
      <c r="BB2" s="57">
        <f>BB3</f>
        <v>41355</v>
      </c>
      <c r="BC2" s="57"/>
      <c r="BD2" s="57"/>
      <c r="BE2" s="57"/>
      <c r="BF2" s="57"/>
      <c r="BG2" s="58"/>
      <c r="BH2" s="58"/>
      <c r="BI2" s="57">
        <f>BI3</f>
        <v>41362</v>
      </c>
      <c r="BJ2" s="57"/>
      <c r="BK2" s="57"/>
      <c r="BL2" s="57"/>
      <c r="BM2" s="57"/>
      <c r="BN2" s="58"/>
      <c r="BO2" s="58"/>
      <c r="BP2" s="57">
        <f>BP3</f>
        <v>41369</v>
      </c>
      <c r="BQ2" s="57"/>
      <c r="BR2" s="57"/>
      <c r="BS2" s="57"/>
      <c r="BT2" s="57"/>
      <c r="BU2" s="58"/>
      <c r="BV2" s="58"/>
      <c r="BW2" s="57">
        <f>BW3</f>
        <v>41376</v>
      </c>
      <c r="BX2" s="57"/>
      <c r="BY2" s="57"/>
      <c r="BZ2" s="57"/>
      <c r="CA2" s="57"/>
      <c r="CB2" s="58"/>
      <c r="CC2" s="58"/>
      <c r="CD2" s="57">
        <f>CD3</f>
        <v>41383</v>
      </c>
      <c r="CE2" s="57"/>
      <c r="CF2" s="57"/>
      <c r="CG2" s="57"/>
      <c r="CH2" s="57"/>
      <c r="CI2" s="58"/>
      <c r="CJ2" s="58"/>
      <c r="CK2" s="57">
        <f>CK3</f>
        <v>41390</v>
      </c>
      <c r="CL2" s="57"/>
      <c r="CM2" s="57"/>
      <c r="CN2" s="57"/>
      <c r="CO2" s="57"/>
      <c r="CP2" s="58"/>
      <c r="CQ2" s="58"/>
    </row>
    <row r="3" spans="1:95" s="68" customFormat="1" ht="18.75" x14ac:dyDescent="0.3">
      <c r="A3" s="59"/>
      <c r="B3" s="60"/>
      <c r="C3" s="61"/>
      <c r="D3" s="62"/>
      <c r="E3" s="63">
        <v>41306</v>
      </c>
      <c r="F3" s="64">
        <f t="shared" ref="F3:BQ3" si="0">E3+1</f>
        <v>41307</v>
      </c>
      <c r="G3" s="64">
        <f t="shared" si="0"/>
        <v>41308</v>
      </c>
      <c r="H3" s="64">
        <f t="shared" si="0"/>
        <v>41309</v>
      </c>
      <c r="I3" s="65">
        <f t="shared" si="0"/>
        <v>41310</v>
      </c>
      <c r="J3" s="66">
        <f t="shared" si="0"/>
        <v>41311</v>
      </c>
      <c r="K3" s="66">
        <f t="shared" si="0"/>
        <v>41312</v>
      </c>
      <c r="L3" s="67">
        <f t="shared" si="0"/>
        <v>41313</v>
      </c>
      <c r="M3" s="64">
        <f t="shared" si="0"/>
        <v>41314</v>
      </c>
      <c r="N3" s="64">
        <f t="shared" si="0"/>
        <v>41315</v>
      </c>
      <c r="O3" s="64">
        <f t="shared" si="0"/>
        <v>41316</v>
      </c>
      <c r="P3" s="64">
        <f t="shared" si="0"/>
        <v>41317</v>
      </c>
      <c r="Q3" s="66">
        <f t="shared" si="0"/>
        <v>41318</v>
      </c>
      <c r="R3" s="66">
        <f t="shared" si="0"/>
        <v>41319</v>
      </c>
      <c r="S3" s="67">
        <f t="shared" si="0"/>
        <v>41320</v>
      </c>
      <c r="T3" s="64">
        <f t="shared" si="0"/>
        <v>41321</v>
      </c>
      <c r="U3" s="64">
        <f t="shared" si="0"/>
        <v>41322</v>
      </c>
      <c r="V3" s="64">
        <f t="shared" si="0"/>
        <v>41323</v>
      </c>
      <c r="W3" s="64">
        <f t="shared" si="0"/>
        <v>41324</v>
      </c>
      <c r="X3" s="66">
        <f t="shared" si="0"/>
        <v>41325</v>
      </c>
      <c r="Y3" s="66">
        <f t="shared" si="0"/>
        <v>41326</v>
      </c>
      <c r="Z3" s="67">
        <f t="shared" si="0"/>
        <v>41327</v>
      </c>
      <c r="AA3" s="64">
        <f t="shared" si="0"/>
        <v>41328</v>
      </c>
      <c r="AB3" s="64">
        <f t="shared" si="0"/>
        <v>41329</v>
      </c>
      <c r="AC3" s="64">
        <f t="shared" si="0"/>
        <v>41330</v>
      </c>
      <c r="AD3" s="64">
        <f t="shared" si="0"/>
        <v>41331</v>
      </c>
      <c r="AE3" s="66">
        <f t="shared" si="0"/>
        <v>41332</v>
      </c>
      <c r="AF3" s="66">
        <f t="shared" si="0"/>
        <v>41333</v>
      </c>
      <c r="AG3" s="67">
        <f t="shared" si="0"/>
        <v>41334</v>
      </c>
      <c r="AH3" s="64">
        <f t="shared" si="0"/>
        <v>41335</v>
      </c>
      <c r="AI3" s="64">
        <f t="shared" si="0"/>
        <v>41336</v>
      </c>
      <c r="AJ3" s="64">
        <f t="shared" si="0"/>
        <v>41337</v>
      </c>
      <c r="AK3" s="64">
        <f t="shared" si="0"/>
        <v>41338</v>
      </c>
      <c r="AL3" s="66">
        <f t="shared" si="0"/>
        <v>41339</v>
      </c>
      <c r="AM3" s="66">
        <f t="shared" si="0"/>
        <v>41340</v>
      </c>
      <c r="AN3" s="67">
        <f t="shared" si="0"/>
        <v>41341</v>
      </c>
      <c r="AO3" s="64">
        <f t="shared" si="0"/>
        <v>41342</v>
      </c>
      <c r="AP3" s="64">
        <f t="shared" si="0"/>
        <v>41343</v>
      </c>
      <c r="AQ3" s="64">
        <f t="shared" si="0"/>
        <v>41344</v>
      </c>
      <c r="AR3" s="64">
        <f t="shared" si="0"/>
        <v>41345</v>
      </c>
      <c r="AS3" s="66">
        <f t="shared" si="0"/>
        <v>41346</v>
      </c>
      <c r="AT3" s="66">
        <f t="shared" si="0"/>
        <v>41347</v>
      </c>
      <c r="AU3" s="67">
        <f t="shared" si="0"/>
        <v>41348</v>
      </c>
      <c r="AV3" s="64">
        <f t="shared" si="0"/>
        <v>41349</v>
      </c>
      <c r="AW3" s="64">
        <f t="shared" si="0"/>
        <v>41350</v>
      </c>
      <c r="AX3" s="64">
        <f t="shared" si="0"/>
        <v>41351</v>
      </c>
      <c r="AY3" s="64">
        <f t="shared" si="0"/>
        <v>41352</v>
      </c>
      <c r="AZ3" s="66">
        <f t="shared" si="0"/>
        <v>41353</v>
      </c>
      <c r="BA3" s="66">
        <f t="shared" si="0"/>
        <v>41354</v>
      </c>
      <c r="BB3" s="67">
        <f t="shared" si="0"/>
        <v>41355</v>
      </c>
      <c r="BC3" s="64">
        <f t="shared" si="0"/>
        <v>41356</v>
      </c>
      <c r="BD3" s="64">
        <f t="shared" si="0"/>
        <v>41357</v>
      </c>
      <c r="BE3" s="64">
        <f t="shared" si="0"/>
        <v>41358</v>
      </c>
      <c r="BF3" s="64">
        <f t="shared" si="0"/>
        <v>41359</v>
      </c>
      <c r="BG3" s="66">
        <f t="shared" si="0"/>
        <v>41360</v>
      </c>
      <c r="BH3" s="66">
        <f t="shared" si="0"/>
        <v>41361</v>
      </c>
      <c r="BI3" s="67">
        <f t="shared" si="0"/>
        <v>41362</v>
      </c>
      <c r="BJ3" s="64">
        <f t="shared" si="0"/>
        <v>41363</v>
      </c>
      <c r="BK3" s="64">
        <f t="shared" si="0"/>
        <v>41364</v>
      </c>
      <c r="BL3" s="64">
        <f t="shared" si="0"/>
        <v>41365</v>
      </c>
      <c r="BM3" s="64">
        <f t="shared" si="0"/>
        <v>41366</v>
      </c>
      <c r="BN3" s="66">
        <f t="shared" si="0"/>
        <v>41367</v>
      </c>
      <c r="BO3" s="66">
        <f t="shared" si="0"/>
        <v>41368</v>
      </c>
      <c r="BP3" s="67">
        <f t="shared" si="0"/>
        <v>41369</v>
      </c>
      <c r="BQ3" s="64">
        <f t="shared" si="0"/>
        <v>41370</v>
      </c>
      <c r="BR3" s="64">
        <f t="shared" ref="BR3:CQ3" si="1">BQ3+1</f>
        <v>41371</v>
      </c>
      <c r="BS3" s="64">
        <f t="shared" si="1"/>
        <v>41372</v>
      </c>
      <c r="BT3" s="64">
        <f t="shared" si="1"/>
        <v>41373</v>
      </c>
      <c r="BU3" s="66">
        <f t="shared" si="1"/>
        <v>41374</v>
      </c>
      <c r="BV3" s="66">
        <f t="shared" si="1"/>
        <v>41375</v>
      </c>
      <c r="BW3" s="67">
        <f t="shared" si="1"/>
        <v>41376</v>
      </c>
      <c r="BX3" s="64">
        <f t="shared" si="1"/>
        <v>41377</v>
      </c>
      <c r="BY3" s="64">
        <f t="shared" si="1"/>
        <v>41378</v>
      </c>
      <c r="BZ3" s="64">
        <f t="shared" si="1"/>
        <v>41379</v>
      </c>
      <c r="CA3" s="64">
        <f t="shared" si="1"/>
        <v>41380</v>
      </c>
      <c r="CB3" s="66">
        <f t="shared" si="1"/>
        <v>41381</v>
      </c>
      <c r="CC3" s="66">
        <f t="shared" si="1"/>
        <v>41382</v>
      </c>
      <c r="CD3" s="67">
        <f t="shared" si="1"/>
        <v>41383</v>
      </c>
      <c r="CE3" s="64">
        <f t="shared" si="1"/>
        <v>41384</v>
      </c>
      <c r="CF3" s="64">
        <f t="shared" si="1"/>
        <v>41385</v>
      </c>
      <c r="CG3" s="64">
        <f t="shared" si="1"/>
        <v>41386</v>
      </c>
      <c r="CH3" s="64">
        <f t="shared" si="1"/>
        <v>41387</v>
      </c>
      <c r="CI3" s="66">
        <f t="shared" si="1"/>
        <v>41388</v>
      </c>
      <c r="CJ3" s="66">
        <f t="shared" si="1"/>
        <v>41389</v>
      </c>
      <c r="CK3" s="67">
        <f t="shared" si="1"/>
        <v>41390</v>
      </c>
      <c r="CL3" s="64">
        <f t="shared" si="1"/>
        <v>41391</v>
      </c>
      <c r="CM3" s="64">
        <f t="shared" si="1"/>
        <v>41392</v>
      </c>
      <c r="CN3" s="64">
        <f t="shared" si="1"/>
        <v>41393</v>
      </c>
      <c r="CO3" s="64">
        <f t="shared" si="1"/>
        <v>41394</v>
      </c>
      <c r="CP3" s="66">
        <f t="shared" si="1"/>
        <v>41395</v>
      </c>
      <c r="CQ3" s="66">
        <f t="shared" si="1"/>
        <v>41396</v>
      </c>
    </row>
    <row r="4" spans="1:95" s="77" customFormat="1" ht="18.75" x14ac:dyDescent="0.3">
      <c r="A4" s="69" t="s">
        <v>127</v>
      </c>
      <c r="B4" s="70"/>
      <c r="C4" s="71">
        <v>41306</v>
      </c>
      <c r="D4" s="72">
        <f>MAX(D5:D18)</f>
        <v>41334</v>
      </c>
      <c r="E4" s="73"/>
      <c r="F4" s="74"/>
      <c r="G4" s="74"/>
      <c r="H4" s="74"/>
      <c r="I4" s="75"/>
      <c r="J4" s="76"/>
      <c r="K4" s="76"/>
      <c r="L4" s="74"/>
      <c r="M4" s="74"/>
      <c r="N4" s="74"/>
      <c r="O4" s="74"/>
      <c r="P4" s="74"/>
      <c r="Q4" s="76"/>
      <c r="R4" s="76"/>
      <c r="S4" s="74"/>
      <c r="T4" s="74"/>
      <c r="U4" s="74"/>
      <c r="V4" s="74"/>
      <c r="W4" s="74"/>
      <c r="X4" s="76"/>
      <c r="Y4" s="76"/>
      <c r="Z4" s="74"/>
      <c r="AA4" s="74"/>
      <c r="AB4" s="74"/>
      <c r="AC4" s="74"/>
      <c r="AD4" s="74"/>
      <c r="AE4" s="76"/>
      <c r="AF4" s="76"/>
      <c r="AG4" s="74"/>
      <c r="AH4" s="74"/>
      <c r="AI4" s="74"/>
      <c r="AJ4" s="74"/>
      <c r="AK4" s="74"/>
      <c r="AL4" s="76"/>
      <c r="AM4" s="76"/>
      <c r="AN4" s="74"/>
      <c r="AO4" s="74"/>
      <c r="AP4" s="74"/>
      <c r="AQ4" s="74"/>
      <c r="AR4" s="74"/>
      <c r="AS4" s="76"/>
      <c r="AT4" s="76"/>
      <c r="AU4" s="74"/>
      <c r="AV4" s="74"/>
      <c r="AW4" s="74"/>
      <c r="AX4" s="74"/>
      <c r="AY4" s="74"/>
      <c r="AZ4" s="76"/>
      <c r="BA4" s="76"/>
      <c r="BB4" s="74"/>
      <c r="BC4" s="74"/>
      <c r="BD4" s="74"/>
      <c r="BE4" s="74"/>
      <c r="BF4" s="74"/>
      <c r="BG4" s="76"/>
      <c r="BH4" s="76"/>
      <c r="BI4" s="74"/>
      <c r="BJ4" s="74"/>
      <c r="BK4" s="74"/>
      <c r="BL4" s="74"/>
      <c r="BM4" s="74"/>
      <c r="BN4" s="76"/>
      <c r="BO4" s="76"/>
      <c r="BP4" s="74"/>
      <c r="BQ4" s="74"/>
      <c r="BR4" s="74"/>
      <c r="BS4" s="74"/>
      <c r="BT4" s="74"/>
      <c r="BU4" s="76"/>
      <c r="BV4" s="76"/>
      <c r="BW4" s="74"/>
      <c r="BX4" s="74"/>
      <c r="BY4" s="74"/>
      <c r="BZ4" s="74"/>
      <c r="CA4" s="74"/>
      <c r="CB4" s="76"/>
      <c r="CC4" s="76"/>
      <c r="CD4" s="74"/>
      <c r="CE4" s="74"/>
      <c r="CF4" s="74"/>
      <c r="CG4" s="74"/>
      <c r="CH4" s="74"/>
      <c r="CI4" s="76"/>
      <c r="CJ4" s="76"/>
      <c r="CK4" s="74"/>
      <c r="CL4" s="74"/>
      <c r="CM4" s="74"/>
      <c r="CN4" s="74"/>
      <c r="CO4" s="74"/>
      <c r="CP4" s="76"/>
      <c r="CQ4" s="76"/>
    </row>
    <row r="5" spans="1:95" s="86" customFormat="1" ht="15.75" outlineLevel="1" x14ac:dyDescent="0.25">
      <c r="A5" s="78" t="s">
        <v>128</v>
      </c>
      <c r="B5" s="79"/>
      <c r="C5" s="80">
        <f>D5-7</f>
        <v>41313</v>
      </c>
      <c r="D5" s="81">
        <v>41320</v>
      </c>
      <c r="E5" s="82"/>
      <c r="F5" s="83"/>
      <c r="G5" s="83"/>
      <c r="H5" s="83"/>
      <c r="I5" s="84"/>
      <c r="J5" s="85"/>
      <c r="K5" s="85"/>
      <c r="L5" s="83"/>
      <c r="M5" s="83"/>
      <c r="N5" s="83"/>
      <c r="O5" s="83"/>
      <c r="P5" s="83"/>
      <c r="Q5" s="85"/>
      <c r="R5" s="85"/>
      <c r="S5" s="83"/>
      <c r="T5" s="83"/>
      <c r="U5" s="83"/>
      <c r="V5" s="83"/>
      <c r="W5" s="83"/>
      <c r="X5" s="85"/>
      <c r="Y5" s="85"/>
      <c r="Z5" s="83"/>
      <c r="AA5" s="83"/>
      <c r="AB5" s="83"/>
      <c r="AC5" s="83"/>
      <c r="AD5" s="83"/>
      <c r="AE5" s="85"/>
      <c r="AF5" s="85"/>
      <c r="AG5" s="83"/>
      <c r="AH5" s="83"/>
      <c r="AI5" s="83"/>
      <c r="AJ5" s="83"/>
      <c r="AK5" s="83"/>
      <c r="AL5" s="85"/>
      <c r="AM5" s="85"/>
      <c r="AN5" s="83"/>
      <c r="AO5" s="83"/>
      <c r="AP5" s="83"/>
      <c r="AQ5" s="83"/>
      <c r="AR5" s="83"/>
      <c r="AS5" s="85"/>
      <c r="AT5" s="85"/>
      <c r="AU5" s="83"/>
      <c r="AV5" s="83"/>
      <c r="AW5" s="83"/>
      <c r="AX5" s="83"/>
      <c r="AY5" s="83"/>
      <c r="AZ5" s="85"/>
      <c r="BA5" s="85"/>
      <c r="BB5" s="83"/>
      <c r="BC5" s="83"/>
      <c r="BD5" s="83"/>
      <c r="BE5" s="83"/>
      <c r="BF5" s="83"/>
      <c r="BG5" s="85"/>
      <c r="BH5" s="85"/>
      <c r="BI5" s="83"/>
      <c r="BJ5" s="83"/>
      <c r="BK5" s="83"/>
      <c r="BL5" s="83"/>
      <c r="BM5" s="83"/>
      <c r="BN5" s="85"/>
      <c r="BO5" s="85"/>
      <c r="BP5" s="83"/>
      <c r="BQ5" s="83"/>
      <c r="BR5" s="83"/>
      <c r="BS5" s="83"/>
      <c r="BT5" s="83"/>
      <c r="BU5" s="85"/>
      <c r="BV5" s="85"/>
      <c r="BW5" s="83"/>
      <c r="BX5" s="83"/>
      <c r="BY5" s="83"/>
      <c r="BZ5" s="83"/>
      <c r="CA5" s="83"/>
      <c r="CB5" s="85"/>
      <c r="CC5" s="85"/>
      <c r="CD5" s="83"/>
      <c r="CE5" s="83"/>
      <c r="CF5" s="83"/>
      <c r="CG5" s="83"/>
      <c r="CH5" s="83"/>
      <c r="CI5" s="85"/>
      <c r="CJ5" s="85"/>
      <c r="CK5" s="83"/>
      <c r="CL5" s="83"/>
      <c r="CM5" s="83"/>
      <c r="CN5" s="83"/>
      <c r="CO5" s="83"/>
      <c r="CP5" s="85"/>
      <c r="CQ5" s="85"/>
    </row>
    <row r="6" spans="1:95" s="86" customFormat="1" ht="15.75" outlineLevel="1" x14ac:dyDescent="0.25">
      <c r="A6" s="87" t="s">
        <v>129</v>
      </c>
      <c r="B6" s="79"/>
      <c r="C6" s="80">
        <f>D6-7</f>
        <v>41314</v>
      </c>
      <c r="D6" s="81">
        <v>41321</v>
      </c>
      <c r="E6" s="82"/>
      <c r="F6" s="83"/>
      <c r="G6" s="83"/>
      <c r="H6" s="83"/>
      <c r="I6" s="84"/>
      <c r="J6" s="85"/>
      <c r="K6" s="85"/>
      <c r="L6" s="83"/>
      <c r="M6" s="83"/>
      <c r="N6" s="83"/>
      <c r="O6" s="83"/>
      <c r="P6" s="83"/>
      <c r="Q6" s="85"/>
      <c r="R6" s="85"/>
      <c r="S6" s="83"/>
      <c r="T6" s="83"/>
      <c r="U6" s="83"/>
      <c r="V6" s="83"/>
      <c r="W6" s="83"/>
      <c r="X6" s="85"/>
      <c r="Y6" s="85"/>
      <c r="Z6" s="83"/>
      <c r="AA6" s="83"/>
      <c r="AB6" s="83"/>
      <c r="AC6" s="83"/>
      <c r="AD6" s="83"/>
      <c r="AE6" s="85"/>
      <c r="AF6" s="85"/>
      <c r="AG6" s="83"/>
      <c r="AH6" s="83"/>
      <c r="AI6" s="83"/>
      <c r="AJ6" s="83"/>
      <c r="AK6" s="83"/>
      <c r="AL6" s="85"/>
      <c r="AM6" s="85"/>
      <c r="AN6" s="83"/>
      <c r="AO6" s="83"/>
      <c r="AP6" s="83"/>
      <c r="AQ6" s="83"/>
      <c r="AR6" s="83"/>
      <c r="AS6" s="85"/>
      <c r="AT6" s="85"/>
      <c r="AU6" s="83"/>
      <c r="AV6" s="83"/>
      <c r="AW6" s="83"/>
      <c r="AX6" s="83"/>
      <c r="AY6" s="83"/>
      <c r="AZ6" s="85"/>
      <c r="BA6" s="85"/>
      <c r="BB6" s="83"/>
      <c r="BC6" s="83"/>
      <c r="BD6" s="83"/>
      <c r="BE6" s="83"/>
      <c r="BF6" s="83"/>
      <c r="BG6" s="85"/>
      <c r="BH6" s="85"/>
      <c r="BI6" s="83"/>
      <c r="BJ6" s="83"/>
      <c r="BK6" s="83"/>
      <c r="BL6" s="83"/>
      <c r="BM6" s="83"/>
      <c r="BN6" s="85"/>
      <c r="BO6" s="85"/>
      <c r="BP6" s="83"/>
      <c r="BQ6" s="83"/>
      <c r="BR6" s="83"/>
      <c r="BS6" s="83"/>
      <c r="BT6" s="83"/>
      <c r="BU6" s="85"/>
      <c r="BV6" s="85"/>
      <c r="BW6" s="83"/>
      <c r="BX6" s="83"/>
      <c r="BY6" s="83"/>
      <c r="BZ6" s="83"/>
      <c r="CA6" s="83"/>
      <c r="CB6" s="85"/>
      <c r="CC6" s="85"/>
      <c r="CD6" s="83"/>
      <c r="CE6" s="83"/>
      <c r="CF6" s="83"/>
      <c r="CG6" s="83"/>
      <c r="CH6" s="83"/>
      <c r="CI6" s="85"/>
      <c r="CJ6" s="85"/>
      <c r="CK6" s="83"/>
      <c r="CL6" s="83"/>
      <c r="CM6" s="83"/>
      <c r="CN6" s="83"/>
      <c r="CO6" s="83"/>
      <c r="CP6" s="85"/>
      <c r="CQ6" s="85"/>
    </row>
    <row r="7" spans="1:95" s="86" customFormat="1" ht="15.75" outlineLevel="1" x14ac:dyDescent="0.25">
      <c r="A7" s="87" t="s">
        <v>130</v>
      </c>
      <c r="B7" s="79"/>
      <c r="C7" s="80">
        <v>41315</v>
      </c>
      <c r="D7" s="81">
        <v>41315</v>
      </c>
      <c r="E7" s="82"/>
      <c r="F7" s="83"/>
      <c r="G7" s="83"/>
      <c r="H7" s="83"/>
      <c r="I7" s="84"/>
      <c r="J7" s="85"/>
      <c r="K7" s="85"/>
      <c r="L7" s="83"/>
      <c r="M7" s="83"/>
      <c r="N7" s="83"/>
      <c r="O7" s="83"/>
      <c r="P7" s="83"/>
      <c r="Q7" s="85"/>
      <c r="R7" s="85"/>
      <c r="S7" s="83"/>
      <c r="T7" s="83"/>
      <c r="U7" s="83"/>
      <c r="V7" s="83"/>
      <c r="W7" s="83"/>
      <c r="X7" s="85"/>
      <c r="Y7" s="85"/>
      <c r="Z7" s="83"/>
      <c r="AA7" s="83"/>
      <c r="AB7" s="83"/>
      <c r="AC7" s="83"/>
      <c r="AD7" s="83"/>
      <c r="AE7" s="85"/>
      <c r="AF7" s="85"/>
      <c r="AG7" s="83"/>
      <c r="AH7" s="83"/>
      <c r="AI7" s="83"/>
      <c r="AJ7" s="83"/>
      <c r="AK7" s="83"/>
      <c r="AL7" s="85"/>
      <c r="AM7" s="85"/>
      <c r="AN7" s="83"/>
      <c r="AO7" s="83"/>
      <c r="AP7" s="83"/>
      <c r="AQ7" s="83"/>
      <c r="AR7" s="83"/>
      <c r="AS7" s="85"/>
      <c r="AT7" s="85"/>
      <c r="AU7" s="83"/>
      <c r="AV7" s="83"/>
      <c r="AW7" s="83"/>
      <c r="AX7" s="83"/>
      <c r="AY7" s="83"/>
      <c r="AZ7" s="85"/>
      <c r="BA7" s="85"/>
      <c r="BB7" s="83"/>
      <c r="BC7" s="83"/>
      <c r="BD7" s="83"/>
      <c r="BE7" s="83"/>
      <c r="BF7" s="83"/>
      <c r="BG7" s="85"/>
      <c r="BH7" s="85"/>
      <c r="BI7" s="83"/>
      <c r="BJ7" s="83"/>
      <c r="BK7" s="83"/>
      <c r="BL7" s="83"/>
      <c r="BM7" s="83"/>
      <c r="BN7" s="85"/>
      <c r="BO7" s="85"/>
      <c r="BP7" s="83"/>
      <c r="BQ7" s="83"/>
      <c r="BR7" s="83"/>
      <c r="BS7" s="83"/>
      <c r="BT7" s="83"/>
      <c r="BU7" s="85"/>
      <c r="BV7" s="85"/>
      <c r="BW7" s="83"/>
      <c r="BX7" s="83"/>
      <c r="BY7" s="83"/>
      <c r="BZ7" s="83"/>
      <c r="CA7" s="83"/>
      <c r="CB7" s="85"/>
      <c r="CC7" s="85"/>
      <c r="CD7" s="83"/>
      <c r="CE7" s="83"/>
      <c r="CF7" s="83"/>
      <c r="CG7" s="83"/>
      <c r="CH7" s="83"/>
      <c r="CI7" s="85"/>
      <c r="CJ7" s="85"/>
      <c r="CK7" s="83"/>
      <c r="CL7" s="83"/>
      <c r="CM7" s="83"/>
      <c r="CN7" s="83"/>
      <c r="CO7" s="83"/>
      <c r="CP7" s="85"/>
      <c r="CQ7" s="85"/>
    </row>
    <row r="8" spans="1:95" s="86" customFormat="1" ht="15.75" outlineLevel="1" x14ac:dyDescent="0.25">
      <c r="A8" s="87" t="s">
        <v>131</v>
      </c>
      <c r="B8" s="79"/>
      <c r="C8" s="80">
        <v>41315</v>
      </c>
      <c r="D8" s="81">
        <v>41327</v>
      </c>
      <c r="E8" s="82"/>
      <c r="F8" s="83"/>
      <c r="G8" s="83"/>
      <c r="H8" s="83"/>
      <c r="I8" s="84"/>
      <c r="J8" s="85"/>
      <c r="K8" s="85"/>
      <c r="L8" s="83"/>
      <c r="M8" s="83"/>
      <c r="N8" s="83"/>
      <c r="O8" s="83"/>
      <c r="P8" s="83"/>
      <c r="Q8" s="85"/>
      <c r="R8" s="85"/>
      <c r="S8" s="83"/>
      <c r="T8" s="83"/>
      <c r="U8" s="83"/>
      <c r="V8" s="83"/>
      <c r="W8" s="83"/>
      <c r="X8" s="85"/>
      <c r="Y8" s="85"/>
      <c r="Z8" s="83"/>
      <c r="AA8" s="83"/>
      <c r="AB8" s="83"/>
      <c r="AC8" s="83"/>
      <c r="AD8" s="83"/>
      <c r="AE8" s="85"/>
      <c r="AF8" s="85"/>
      <c r="AG8" s="83"/>
      <c r="AH8" s="83"/>
      <c r="AI8" s="83"/>
      <c r="AJ8" s="83"/>
      <c r="AK8" s="83"/>
      <c r="AL8" s="85"/>
      <c r="AM8" s="85"/>
      <c r="AN8" s="83"/>
      <c r="AO8" s="83"/>
      <c r="AP8" s="83"/>
      <c r="AQ8" s="83"/>
      <c r="AR8" s="83"/>
      <c r="AS8" s="85"/>
      <c r="AT8" s="85"/>
      <c r="AU8" s="83"/>
      <c r="AV8" s="83"/>
      <c r="AW8" s="83"/>
      <c r="AX8" s="83"/>
      <c r="AY8" s="83"/>
      <c r="AZ8" s="85"/>
      <c r="BA8" s="85"/>
      <c r="BB8" s="83"/>
      <c r="BC8" s="83"/>
      <c r="BD8" s="83"/>
      <c r="BE8" s="83"/>
      <c r="BF8" s="83"/>
      <c r="BG8" s="85"/>
      <c r="BH8" s="85"/>
      <c r="BI8" s="83"/>
      <c r="BJ8" s="83"/>
      <c r="BK8" s="83"/>
      <c r="BL8" s="83"/>
      <c r="BM8" s="83"/>
      <c r="BN8" s="85"/>
      <c r="BO8" s="85"/>
      <c r="BP8" s="83"/>
      <c r="BQ8" s="83"/>
      <c r="BR8" s="83"/>
      <c r="BS8" s="83"/>
      <c r="BT8" s="83"/>
      <c r="BU8" s="85"/>
      <c r="BV8" s="85"/>
      <c r="BW8" s="83"/>
      <c r="BX8" s="83"/>
      <c r="BY8" s="83"/>
      <c r="BZ8" s="83"/>
      <c r="CA8" s="83"/>
      <c r="CB8" s="85"/>
      <c r="CC8" s="85"/>
      <c r="CD8" s="83"/>
      <c r="CE8" s="83"/>
      <c r="CF8" s="83"/>
      <c r="CG8" s="83"/>
      <c r="CH8" s="83"/>
      <c r="CI8" s="85"/>
      <c r="CJ8" s="85"/>
      <c r="CK8" s="83"/>
      <c r="CL8" s="83"/>
      <c r="CM8" s="83"/>
      <c r="CN8" s="83"/>
      <c r="CO8" s="83"/>
      <c r="CP8" s="85"/>
      <c r="CQ8" s="85"/>
    </row>
    <row r="9" spans="1:95" s="86" customFormat="1" ht="15.75" outlineLevel="1" x14ac:dyDescent="0.25">
      <c r="A9" s="87" t="s">
        <v>132</v>
      </c>
      <c r="B9" s="79"/>
      <c r="C9" s="80">
        <v>41315</v>
      </c>
      <c r="D9" s="81">
        <v>41334</v>
      </c>
      <c r="E9" s="82"/>
      <c r="F9" s="83"/>
      <c r="G9" s="83"/>
      <c r="H9" s="83"/>
      <c r="I9" s="84"/>
      <c r="J9" s="85"/>
      <c r="K9" s="85"/>
      <c r="L9" s="83"/>
      <c r="M9" s="83"/>
      <c r="N9" s="83"/>
      <c r="O9" s="83"/>
      <c r="P9" s="83"/>
      <c r="Q9" s="85"/>
      <c r="R9" s="85"/>
      <c r="S9" s="83"/>
      <c r="T9" s="83"/>
      <c r="U9" s="83"/>
      <c r="V9" s="83"/>
      <c r="W9" s="83"/>
      <c r="X9" s="85"/>
      <c r="Y9" s="85"/>
      <c r="Z9" s="83"/>
      <c r="AA9" s="83"/>
      <c r="AB9" s="83"/>
      <c r="AC9" s="83"/>
      <c r="AD9" s="83"/>
      <c r="AE9" s="85"/>
      <c r="AF9" s="85"/>
      <c r="AG9" s="83"/>
      <c r="AH9" s="83"/>
      <c r="AI9" s="83"/>
      <c r="AJ9" s="83"/>
      <c r="AK9" s="83"/>
      <c r="AL9" s="85"/>
      <c r="AM9" s="85"/>
      <c r="AN9" s="83"/>
      <c r="AO9" s="83"/>
      <c r="AP9" s="83"/>
      <c r="AQ9" s="83"/>
      <c r="AR9" s="83"/>
      <c r="AS9" s="85"/>
      <c r="AT9" s="85"/>
      <c r="AU9" s="83"/>
      <c r="AV9" s="83"/>
      <c r="AW9" s="83"/>
      <c r="AX9" s="83"/>
      <c r="AY9" s="83"/>
      <c r="AZ9" s="85"/>
      <c r="BA9" s="85"/>
      <c r="BB9" s="83"/>
      <c r="BC9" s="83"/>
      <c r="BD9" s="83"/>
      <c r="BE9" s="83"/>
      <c r="BF9" s="83"/>
      <c r="BG9" s="85"/>
      <c r="BH9" s="85"/>
      <c r="BI9" s="83"/>
      <c r="BJ9" s="83"/>
      <c r="BK9" s="83"/>
      <c r="BL9" s="83"/>
      <c r="BM9" s="83"/>
      <c r="BN9" s="85"/>
      <c r="BO9" s="85"/>
      <c r="BP9" s="83"/>
      <c r="BQ9" s="83"/>
      <c r="BR9" s="83"/>
      <c r="BS9" s="83"/>
      <c r="BT9" s="83"/>
      <c r="BU9" s="85"/>
      <c r="BV9" s="85"/>
      <c r="BW9" s="83"/>
      <c r="BX9" s="83"/>
      <c r="BY9" s="83"/>
      <c r="BZ9" s="83"/>
      <c r="CA9" s="83"/>
      <c r="CB9" s="85"/>
      <c r="CC9" s="85"/>
      <c r="CD9" s="83"/>
      <c r="CE9" s="83"/>
      <c r="CF9" s="83"/>
      <c r="CG9" s="83"/>
      <c r="CH9" s="83"/>
      <c r="CI9" s="85"/>
      <c r="CJ9" s="85"/>
      <c r="CK9" s="83"/>
      <c r="CL9" s="83"/>
      <c r="CM9" s="83"/>
      <c r="CN9" s="83"/>
      <c r="CO9" s="83"/>
      <c r="CP9" s="85"/>
      <c r="CQ9" s="85"/>
    </row>
    <row r="10" spans="1:95" s="86" customFormat="1" ht="15.75" outlineLevel="1" x14ac:dyDescent="0.25">
      <c r="A10" s="87" t="s">
        <v>133</v>
      </c>
      <c r="B10" s="79"/>
      <c r="C10" s="80">
        <v>41327</v>
      </c>
      <c r="D10" s="81">
        <v>41330</v>
      </c>
      <c r="E10" s="82"/>
      <c r="F10" s="83"/>
      <c r="G10" s="83"/>
      <c r="H10" s="83"/>
      <c r="I10" s="84"/>
      <c r="J10" s="85"/>
      <c r="K10" s="85"/>
      <c r="L10" s="83"/>
      <c r="M10" s="83"/>
      <c r="N10" s="83"/>
      <c r="O10" s="83"/>
      <c r="P10" s="83"/>
      <c r="Q10" s="85"/>
      <c r="R10" s="85"/>
      <c r="S10" s="83"/>
      <c r="T10" s="83"/>
      <c r="U10" s="83"/>
      <c r="V10" s="83"/>
      <c r="W10" s="83"/>
      <c r="X10" s="85"/>
      <c r="Y10" s="85"/>
      <c r="Z10" s="83"/>
      <c r="AA10" s="83"/>
      <c r="AB10" s="83"/>
      <c r="AC10" s="83"/>
      <c r="AD10" s="83"/>
      <c r="AE10" s="85"/>
      <c r="AF10" s="85"/>
      <c r="AG10" s="83"/>
      <c r="AH10" s="83"/>
      <c r="AI10" s="83"/>
      <c r="AJ10" s="83"/>
      <c r="AK10" s="83"/>
      <c r="AL10" s="85"/>
      <c r="AM10" s="85"/>
      <c r="AN10" s="83"/>
      <c r="AO10" s="83"/>
      <c r="AP10" s="83"/>
      <c r="AQ10" s="83"/>
      <c r="AR10" s="83"/>
      <c r="AS10" s="85"/>
      <c r="AT10" s="85"/>
      <c r="AU10" s="83"/>
      <c r="AV10" s="83"/>
      <c r="AW10" s="83"/>
      <c r="AX10" s="83"/>
      <c r="AY10" s="83"/>
      <c r="AZ10" s="85"/>
      <c r="BA10" s="85"/>
      <c r="BB10" s="83"/>
      <c r="BC10" s="83"/>
      <c r="BD10" s="83"/>
      <c r="BE10" s="83"/>
      <c r="BF10" s="83"/>
      <c r="BG10" s="85"/>
      <c r="BH10" s="85"/>
      <c r="BI10" s="83"/>
      <c r="BJ10" s="83"/>
      <c r="BK10" s="83"/>
      <c r="BL10" s="83"/>
      <c r="BM10" s="83"/>
      <c r="BN10" s="85"/>
      <c r="BO10" s="85"/>
      <c r="BP10" s="83"/>
      <c r="BQ10" s="83"/>
      <c r="BR10" s="83"/>
      <c r="BS10" s="83"/>
      <c r="BT10" s="83"/>
      <c r="BU10" s="85"/>
      <c r="BV10" s="85"/>
      <c r="BW10" s="83"/>
      <c r="BX10" s="83"/>
      <c r="BY10" s="83"/>
      <c r="BZ10" s="83"/>
      <c r="CA10" s="83"/>
      <c r="CB10" s="85"/>
      <c r="CC10" s="85"/>
      <c r="CD10" s="83"/>
      <c r="CE10" s="83"/>
      <c r="CF10" s="83"/>
      <c r="CG10" s="83"/>
      <c r="CH10" s="83"/>
      <c r="CI10" s="85"/>
      <c r="CJ10" s="85"/>
      <c r="CK10" s="83"/>
      <c r="CL10" s="83"/>
      <c r="CM10" s="83"/>
      <c r="CN10" s="83"/>
      <c r="CO10" s="83"/>
      <c r="CP10" s="85"/>
      <c r="CQ10" s="85"/>
    </row>
    <row r="11" spans="1:95" s="86" customFormat="1" ht="15.75" outlineLevel="1" x14ac:dyDescent="0.25">
      <c r="A11" s="87" t="s">
        <v>134</v>
      </c>
      <c r="B11" s="79"/>
      <c r="C11" s="80">
        <v>41327</v>
      </c>
      <c r="D11" s="81">
        <v>41330</v>
      </c>
      <c r="E11" s="82"/>
      <c r="F11" s="83"/>
      <c r="G11" s="83"/>
      <c r="H11" s="83"/>
      <c r="I11" s="84"/>
      <c r="J11" s="85"/>
      <c r="K11" s="85"/>
      <c r="L11" s="83"/>
      <c r="M11" s="83"/>
      <c r="N11" s="83"/>
      <c r="O11" s="83"/>
      <c r="P11" s="83"/>
      <c r="Q11" s="85"/>
      <c r="R11" s="85"/>
      <c r="S11" s="83"/>
      <c r="T11" s="83"/>
      <c r="U11" s="83"/>
      <c r="V11" s="83"/>
      <c r="W11" s="83"/>
      <c r="X11" s="85"/>
      <c r="Y11" s="85"/>
      <c r="Z11" s="83"/>
      <c r="AA11" s="83"/>
      <c r="AB11" s="83"/>
      <c r="AC11" s="83"/>
      <c r="AD11" s="83"/>
      <c r="AE11" s="85"/>
      <c r="AF11" s="85"/>
      <c r="AG11" s="83"/>
      <c r="AH11" s="83"/>
      <c r="AI11" s="83"/>
      <c r="AJ11" s="83"/>
      <c r="AK11" s="83"/>
      <c r="AL11" s="85"/>
      <c r="AM11" s="85"/>
      <c r="AN11" s="83"/>
      <c r="AO11" s="83"/>
      <c r="AP11" s="83"/>
      <c r="AQ11" s="83"/>
      <c r="AR11" s="83"/>
      <c r="AS11" s="85"/>
      <c r="AT11" s="85"/>
      <c r="AU11" s="83"/>
      <c r="AV11" s="83"/>
      <c r="AW11" s="83"/>
      <c r="AX11" s="83"/>
      <c r="AY11" s="83"/>
      <c r="AZ11" s="85"/>
      <c r="BA11" s="85"/>
      <c r="BB11" s="83"/>
      <c r="BC11" s="83"/>
      <c r="BD11" s="83"/>
      <c r="BE11" s="83"/>
      <c r="BF11" s="83"/>
      <c r="BG11" s="85"/>
      <c r="BH11" s="85"/>
      <c r="BI11" s="83"/>
      <c r="BJ11" s="83"/>
      <c r="BK11" s="83"/>
      <c r="BL11" s="83"/>
      <c r="BM11" s="83"/>
      <c r="BN11" s="85"/>
      <c r="BO11" s="85"/>
      <c r="BP11" s="83"/>
      <c r="BQ11" s="83"/>
      <c r="BR11" s="83"/>
      <c r="BS11" s="83"/>
      <c r="BT11" s="83"/>
      <c r="BU11" s="85"/>
      <c r="BV11" s="85"/>
      <c r="BW11" s="83"/>
      <c r="BX11" s="83"/>
      <c r="BY11" s="83"/>
      <c r="BZ11" s="83"/>
      <c r="CA11" s="83"/>
      <c r="CB11" s="85"/>
      <c r="CC11" s="85"/>
      <c r="CD11" s="83"/>
      <c r="CE11" s="83"/>
      <c r="CF11" s="83"/>
      <c r="CG11" s="83"/>
      <c r="CH11" s="83"/>
      <c r="CI11" s="85"/>
      <c r="CJ11" s="85"/>
      <c r="CK11" s="83"/>
      <c r="CL11" s="83"/>
      <c r="CM11" s="83"/>
      <c r="CN11" s="83"/>
      <c r="CO11" s="83"/>
      <c r="CP11" s="85"/>
      <c r="CQ11" s="85"/>
    </row>
    <row r="12" spans="1:95" s="86" customFormat="1" ht="15.75" outlineLevel="1" x14ac:dyDescent="0.25">
      <c r="A12" s="87" t="s">
        <v>135</v>
      </c>
      <c r="B12" s="79"/>
      <c r="C12" s="80">
        <v>41327</v>
      </c>
      <c r="D12" s="81">
        <v>41333</v>
      </c>
      <c r="E12" s="82"/>
      <c r="F12" s="83"/>
      <c r="G12" s="83"/>
      <c r="H12" s="83"/>
      <c r="I12" s="84"/>
      <c r="J12" s="85"/>
      <c r="K12" s="85"/>
      <c r="L12" s="83"/>
      <c r="M12" s="83"/>
      <c r="N12" s="83"/>
      <c r="O12" s="83"/>
      <c r="P12" s="83"/>
      <c r="Q12" s="85"/>
      <c r="R12" s="85"/>
      <c r="S12" s="83"/>
      <c r="T12" s="83"/>
      <c r="U12" s="83"/>
      <c r="V12" s="83"/>
      <c r="W12" s="83"/>
      <c r="X12" s="85"/>
      <c r="Y12" s="85"/>
      <c r="Z12" s="83"/>
      <c r="AA12" s="83"/>
      <c r="AB12" s="83"/>
      <c r="AC12" s="83"/>
      <c r="AD12" s="83"/>
      <c r="AE12" s="85"/>
      <c r="AF12" s="85"/>
      <c r="AG12" s="83"/>
      <c r="AH12" s="83"/>
      <c r="AI12" s="83"/>
      <c r="AJ12" s="83"/>
      <c r="AK12" s="83"/>
      <c r="AL12" s="85"/>
      <c r="AM12" s="85"/>
      <c r="AN12" s="83"/>
      <c r="AO12" s="83"/>
      <c r="AP12" s="83"/>
      <c r="AQ12" s="83"/>
      <c r="AR12" s="83"/>
      <c r="AS12" s="85"/>
      <c r="AT12" s="85"/>
      <c r="AU12" s="83"/>
      <c r="AV12" s="83"/>
      <c r="AW12" s="83"/>
      <c r="AX12" s="83"/>
      <c r="AY12" s="83"/>
      <c r="AZ12" s="85"/>
      <c r="BA12" s="85"/>
      <c r="BB12" s="83"/>
      <c r="BC12" s="83"/>
      <c r="BD12" s="83"/>
      <c r="BE12" s="83"/>
      <c r="BF12" s="83"/>
      <c r="BG12" s="85"/>
      <c r="BH12" s="85"/>
      <c r="BI12" s="83"/>
      <c r="BJ12" s="83"/>
      <c r="BK12" s="83"/>
      <c r="BL12" s="83"/>
      <c r="BM12" s="83"/>
      <c r="BN12" s="85"/>
      <c r="BO12" s="85"/>
      <c r="BP12" s="83"/>
      <c r="BQ12" s="83"/>
      <c r="BR12" s="83"/>
      <c r="BS12" s="83"/>
      <c r="BT12" s="83"/>
      <c r="BU12" s="85"/>
      <c r="BV12" s="85"/>
      <c r="BW12" s="83"/>
      <c r="BX12" s="83"/>
      <c r="BY12" s="83"/>
      <c r="BZ12" s="83"/>
      <c r="CA12" s="83"/>
      <c r="CB12" s="85"/>
      <c r="CC12" s="85"/>
      <c r="CD12" s="83"/>
      <c r="CE12" s="83"/>
      <c r="CF12" s="83"/>
      <c r="CG12" s="83"/>
      <c r="CH12" s="83"/>
      <c r="CI12" s="85"/>
      <c r="CJ12" s="85"/>
      <c r="CK12" s="83"/>
      <c r="CL12" s="83"/>
      <c r="CM12" s="83"/>
      <c r="CN12" s="83"/>
      <c r="CO12" s="83"/>
      <c r="CP12" s="85"/>
      <c r="CQ12" s="85"/>
    </row>
    <row r="13" spans="1:95" s="86" customFormat="1" ht="15.75" outlineLevel="1" x14ac:dyDescent="0.25">
      <c r="A13" s="87" t="s">
        <v>136</v>
      </c>
      <c r="B13" s="79"/>
      <c r="C13" s="80">
        <v>41327</v>
      </c>
      <c r="D13" s="81">
        <v>41333</v>
      </c>
      <c r="E13" s="82"/>
      <c r="F13" s="83"/>
      <c r="G13" s="83"/>
      <c r="H13" s="83"/>
      <c r="I13" s="84"/>
      <c r="J13" s="85"/>
      <c r="K13" s="85"/>
      <c r="L13" s="83"/>
      <c r="M13" s="83"/>
      <c r="N13" s="83"/>
      <c r="O13" s="83"/>
      <c r="P13" s="83"/>
      <c r="Q13" s="85"/>
      <c r="R13" s="85"/>
      <c r="S13" s="83"/>
      <c r="T13" s="83"/>
      <c r="U13" s="83"/>
      <c r="V13" s="83"/>
      <c r="W13" s="83"/>
      <c r="X13" s="85"/>
      <c r="Y13" s="85"/>
      <c r="Z13" s="83"/>
      <c r="AA13" s="83"/>
      <c r="AB13" s="83"/>
      <c r="AC13" s="83"/>
      <c r="AD13" s="83"/>
      <c r="AE13" s="85"/>
      <c r="AF13" s="85"/>
      <c r="AG13" s="83"/>
      <c r="AH13" s="83"/>
      <c r="AI13" s="83"/>
      <c r="AJ13" s="83"/>
      <c r="AK13" s="83"/>
      <c r="AL13" s="85"/>
      <c r="AM13" s="85"/>
      <c r="AN13" s="83"/>
      <c r="AO13" s="83"/>
      <c r="AP13" s="83"/>
      <c r="AQ13" s="83"/>
      <c r="AR13" s="83"/>
      <c r="AS13" s="85"/>
      <c r="AT13" s="85"/>
      <c r="AU13" s="83"/>
      <c r="AV13" s="83"/>
      <c r="AW13" s="83"/>
      <c r="AX13" s="83"/>
      <c r="AY13" s="83"/>
      <c r="AZ13" s="85"/>
      <c r="BA13" s="85"/>
      <c r="BB13" s="83"/>
      <c r="BC13" s="83"/>
      <c r="BD13" s="83"/>
      <c r="BE13" s="83"/>
      <c r="BF13" s="83"/>
      <c r="BG13" s="85"/>
      <c r="BH13" s="85"/>
      <c r="BI13" s="83"/>
      <c r="BJ13" s="83"/>
      <c r="BK13" s="83"/>
      <c r="BL13" s="83"/>
      <c r="BM13" s="83"/>
      <c r="BN13" s="85"/>
      <c r="BO13" s="85"/>
      <c r="BP13" s="83"/>
      <c r="BQ13" s="83"/>
      <c r="BR13" s="83"/>
      <c r="BS13" s="83"/>
      <c r="BT13" s="83"/>
      <c r="BU13" s="85"/>
      <c r="BV13" s="85"/>
      <c r="BW13" s="83"/>
      <c r="BX13" s="83"/>
      <c r="BY13" s="83"/>
      <c r="BZ13" s="83"/>
      <c r="CA13" s="83"/>
      <c r="CB13" s="85"/>
      <c r="CC13" s="85"/>
      <c r="CD13" s="83"/>
      <c r="CE13" s="83"/>
      <c r="CF13" s="83"/>
      <c r="CG13" s="83"/>
      <c r="CH13" s="83"/>
      <c r="CI13" s="85"/>
      <c r="CJ13" s="85"/>
      <c r="CK13" s="83"/>
      <c r="CL13" s="83"/>
      <c r="CM13" s="83"/>
      <c r="CN13" s="83"/>
      <c r="CO13" s="83"/>
      <c r="CP13" s="85"/>
      <c r="CQ13" s="85"/>
    </row>
    <row r="14" spans="1:95" s="86" customFormat="1" ht="15.75" outlineLevel="1" x14ac:dyDescent="0.25">
      <c r="A14" s="87" t="s">
        <v>137</v>
      </c>
      <c r="B14" s="79"/>
      <c r="C14" s="80">
        <v>41332</v>
      </c>
      <c r="D14" s="81">
        <v>41333</v>
      </c>
      <c r="E14" s="82"/>
      <c r="F14" s="83"/>
      <c r="G14" s="83"/>
      <c r="H14" s="83"/>
      <c r="I14" s="84"/>
      <c r="J14" s="85"/>
      <c r="K14" s="85"/>
      <c r="L14" s="83"/>
      <c r="M14" s="83"/>
      <c r="N14" s="83"/>
      <c r="O14" s="83"/>
      <c r="P14" s="83"/>
      <c r="Q14" s="85"/>
      <c r="R14" s="85"/>
      <c r="S14" s="83"/>
      <c r="T14" s="83"/>
      <c r="U14" s="83"/>
      <c r="V14" s="83"/>
      <c r="W14" s="83"/>
      <c r="X14" s="85"/>
      <c r="Y14" s="85"/>
      <c r="Z14" s="83"/>
      <c r="AA14" s="83"/>
      <c r="AB14" s="83"/>
      <c r="AC14" s="83"/>
      <c r="AD14" s="83"/>
      <c r="AE14" s="85"/>
      <c r="AF14" s="85"/>
      <c r="AG14" s="83"/>
      <c r="AH14" s="83"/>
      <c r="AI14" s="83"/>
      <c r="AJ14" s="83"/>
      <c r="AK14" s="83"/>
      <c r="AL14" s="85"/>
      <c r="AM14" s="85"/>
      <c r="AN14" s="83"/>
      <c r="AO14" s="83"/>
      <c r="AP14" s="83"/>
      <c r="AQ14" s="83"/>
      <c r="AR14" s="83"/>
      <c r="AS14" s="85"/>
      <c r="AT14" s="85"/>
      <c r="AU14" s="83"/>
      <c r="AV14" s="83"/>
      <c r="AW14" s="83"/>
      <c r="AX14" s="83"/>
      <c r="AY14" s="83"/>
      <c r="AZ14" s="85"/>
      <c r="BA14" s="85"/>
      <c r="BB14" s="83"/>
      <c r="BC14" s="83"/>
      <c r="BD14" s="83"/>
      <c r="BE14" s="83"/>
      <c r="BF14" s="83"/>
      <c r="BG14" s="85"/>
      <c r="BH14" s="85"/>
      <c r="BI14" s="83"/>
      <c r="BJ14" s="83"/>
      <c r="BK14" s="83"/>
      <c r="BL14" s="83"/>
      <c r="BM14" s="83"/>
      <c r="BN14" s="85"/>
      <c r="BO14" s="85"/>
      <c r="BP14" s="83"/>
      <c r="BQ14" s="83"/>
      <c r="BR14" s="83"/>
      <c r="BS14" s="83"/>
      <c r="BT14" s="83"/>
      <c r="BU14" s="85"/>
      <c r="BV14" s="85"/>
      <c r="BW14" s="83"/>
      <c r="BX14" s="83"/>
      <c r="BY14" s="83"/>
      <c r="BZ14" s="83"/>
      <c r="CA14" s="83"/>
      <c r="CB14" s="85"/>
      <c r="CC14" s="85"/>
      <c r="CD14" s="83"/>
      <c r="CE14" s="83"/>
      <c r="CF14" s="83"/>
      <c r="CG14" s="83"/>
      <c r="CH14" s="83"/>
      <c r="CI14" s="85"/>
      <c r="CJ14" s="85"/>
      <c r="CK14" s="83"/>
      <c r="CL14" s="83"/>
      <c r="CM14" s="83"/>
      <c r="CN14" s="83"/>
      <c r="CO14" s="83"/>
      <c r="CP14" s="85"/>
      <c r="CQ14" s="85"/>
    </row>
    <row r="15" spans="1:95" s="86" customFormat="1" ht="15.75" outlineLevel="1" x14ac:dyDescent="0.25">
      <c r="A15" s="87" t="s">
        <v>138</v>
      </c>
      <c r="B15" s="79"/>
      <c r="C15" s="80">
        <v>41332</v>
      </c>
      <c r="D15" s="81">
        <v>41334</v>
      </c>
      <c r="E15" s="82"/>
      <c r="F15" s="83"/>
      <c r="G15" s="83"/>
      <c r="H15" s="83"/>
      <c r="I15" s="84"/>
      <c r="J15" s="85"/>
      <c r="K15" s="85"/>
      <c r="L15" s="83"/>
      <c r="M15" s="83"/>
      <c r="N15" s="83"/>
      <c r="O15" s="83"/>
      <c r="P15" s="83"/>
      <c r="Q15" s="85"/>
      <c r="R15" s="85"/>
      <c r="S15" s="83"/>
      <c r="T15" s="83"/>
      <c r="U15" s="83"/>
      <c r="V15" s="83"/>
      <c r="W15" s="83"/>
      <c r="X15" s="85"/>
      <c r="Y15" s="85"/>
      <c r="Z15" s="83"/>
      <c r="AA15" s="83"/>
      <c r="AB15" s="83"/>
      <c r="AC15" s="83"/>
      <c r="AD15" s="83"/>
      <c r="AE15" s="85"/>
      <c r="AF15" s="85"/>
      <c r="AG15" s="83"/>
      <c r="AH15" s="83"/>
      <c r="AI15" s="83"/>
      <c r="AJ15" s="83"/>
      <c r="AK15" s="83"/>
      <c r="AL15" s="85"/>
      <c r="AM15" s="85"/>
      <c r="AN15" s="83"/>
      <c r="AO15" s="83"/>
      <c r="AP15" s="83"/>
      <c r="AQ15" s="83"/>
      <c r="AR15" s="83"/>
      <c r="AS15" s="85"/>
      <c r="AT15" s="85"/>
      <c r="AU15" s="83"/>
      <c r="AV15" s="83"/>
      <c r="AW15" s="83"/>
      <c r="AX15" s="83"/>
      <c r="AY15" s="83"/>
      <c r="AZ15" s="85"/>
      <c r="BA15" s="85"/>
      <c r="BB15" s="83"/>
      <c r="BC15" s="83"/>
      <c r="BD15" s="83"/>
      <c r="BE15" s="83"/>
      <c r="BF15" s="83"/>
      <c r="BG15" s="85"/>
      <c r="BH15" s="85"/>
      <c r="BI15" s="83"/>
      <c r="BJ15" s="83"/>
      <c r="BK15" s="83"/>
      <c r="BL15" s="83"/>
      <c r="BM15" s="83"/>
      <c r="BN15" s="85"/>
      <c r="BO15" s="85"/>
      <c r="BP15" s="83"/>
      <c r="BQ15" s="83"/>
      <c r="BR15" s="83"/>
      <c r="BS15" s="83"/>
      <c r="BT15" s="83"/>
      <c r="BU15" s="85"/>
      <c r="BV15" s="85"/>
      <c r="BW15" s="83"/>
      <c r="BX15" s="83"/>
      <c r="BY15" s="83"/>
      <c r="BZ15" s="83"/>
      <c r="CA15" s="83"/>
      <c r="CB15" s="85"/>
      <c r="CC15" s="85"/>
      <c r="CD15" s="83"/>
      <c r="CE15" s="83"/>
      <c r="CF15" s="83"/>
      <c r="CG15" s="83"/>
      <c r="CH15" s="83"/>
      <c r="CI15" s="85"/>
      <c r="CJ15" s="85"/>
      <c r="CK15" s="83"/>
      <c r="CL15" s="83"/>
      <c r="CM15" s="83"/>
      <c r="CN15" s="83"/>
      <c r="CO15" s="83"/>
      <c r="CP15" s="85"/>
      <c r="CQ15" s="85"/>
    </row>
    <row r="16" spans="1:95" s="86" customFormat="1" ht="15.75" outlineLevel="1" x14ac:dyDescent="0.25">
      <c r="A16" s="87" t="s">
        <v>139</v>
      </c>
      <c r="B16" s="79"/>
      <c r="C16" s="80">
        <v>41332</v>
      </c>
      <c r="D16" s="81">
        <v>41334</v>
      </c>
      <c r="E16" s="82"/>
      <c r="F16" s="83"/>
      <c r="G16" s="83"/>
      <c r="H16" s="83"/>
      <c r="I16" s="84"/>
      <c r="J16" s="85"/>
      <c r="K16" s="85"/>
      <c r="L16" s="83"/>
      <c r="M16" s="83"/>
      <c r="N16" s="83"/>
      <c r="O16" s="83"/>
      <c r="P16" s="83"/>
      <c r="Q16" s="85"/>
      <c r="R16" s="85"/>
      <c r="S16" s="83"/>
      <c r="T16" s="83"/>
      <c r="U16" s="83"/>
      <c r="V16" s="83"/>
      <c r="W16" s="83"/>
      <c r="X16" s="85"/>
      <c r="Y16" s="85"/>
      <c r="Z16" s="83"/>
      <c r="AA16" s="83"/>
      <c r="AB16" s="83"/>
      <c r="AC16" s="83"/>
      <c r="AD16" s="83"/>
      <c r="AE16" s="85"/>
      <c r="AF16" s="85"/>
      <c r="AG16" s="83"/>
      <c r="AH16" s="83"/>
      <c r="AI16" s="83"/>
      <c r="AJ16" s="83"/>
      <c r="AK16" s="83"/>
      <c r="AL16" s="85"/>
      <c r="AM16" s="85"/>
      <c r="AN16" s="83"/>
      <c r="AO16" s="83"/>
      <c r="AP16" s="83"/>
      <c r="AQ16" s="83"/>
      <c r="AR16" s="83"/>
      <c r="AS16" s="85"/>
      <c r="AT16" s="85"/>
      <c r="AU16" s="83"/>
      <c r="AV16" s="83"/>
      <c r="AW16" s="83"/>
      <c r="AX16" s="83"/>
      <c r="AY16" s="83"/>
      <c r="AZ16" s="85"/>
      <c r="BA16" s="85"/>
      <c r="BB16" s="83"/>
      <c r="BC16" s="83"/>
      <c r="BD16" s="83"/>
      <c r="BE16" s="83"/>
      <c r="BF16" s="83"/>
      <c r="BG16" s="85"/>
      <c r="BH16" s="85"/>
      <c r="BI16" s="83"/>
      <c r="BJ16" s="83"/>
      <c r="BK16" s="83"/>
      <c r="BL16" s="83"/>
      <c r="BM16" s="83"/>
      <c r="BN16" s="85"/>
      <c r="BO16" s="85"/>
      <c r="BP16" s="83"/>
      <c r="BQ16" s="83"/>
      <c r="BR16" s="83"/>
      <c r="BS16" s="83"/>
      <c r="BT16" s="83"/>
      <c r="BU16" s="85"/>
      <c r="BV16" s="85"/>
      <c r="BW16" s="83"/>
      <c r="BX16" s="83"/>
      <c r="BY16" s="83"/>
      <c r="BZ16" s="83"/>
      <c r="CA16" s="83"/>
      <c r="CB16" s="85"/>
      <c r="CC16" s="85"/>
      <c r="CD16" s="83"/>
      <c r="CE16" s="83"/>
      <c r="CF16" s="83"/>
      <c r="CG16" s="83"/>
      <c r="CH16" s="83"/>
      <c r="CI16" s="85"/>
      <c r="CJ16" s="85"/>
      <c r="CK16" s="83"/>
      <c r="CL16" s="83"/>
      <c r="CM16" s="83"/>
      <c r="CN16" s="83"/>
      <c r="CO16" s="83"/>
      <c r="CP16" s="85"/>
      <c r="CQ16" s="85"/>
    </row>
    <row r="17" spans="1:95" s="86" customFormat="1" ht="15.75" outlineLevel="1" x14ac:dyDescent="0.25">
      <c r="A17" s="87" t="s">
        <v>140</v>
      </c>
      <c r="B17" s="79"/>
      <c r="C17" s="80">
        <v>41333</v>
      </c>
      <c r="D17" s="81">
        <v>41333</v>
      </c>
      <c r="E17" s="82"/>
      <c r="F17" s="83"/>
      <c r="G17" s="83"/>
      <c r="H17" s="83"/>
      <c r="I17" s="84"/>
      <c r="J17" s="85"/>
      <c r="K17" s="85"/>
      <c r="L17" s="83"/>
      <c r="M17" s="83"/>
      <c r="N17" s="83"/>
      <c r="O17" s="83"/>
      <c r="P17" s="83"/>
      <c r="Q17" s="85"/>
      <c r="R17" s="85"/>
      <c r="S17" s="83"/>
      <c r="T17" s="83"/>
      <c r="U17" s="83"/>
      <c r="V17" s="83"/>
      <c r="W17" s="83"/>
      <c r="X17" s="85"/>
      <c r="Y17" s="85"/>
      <c r="Z17" s="83"/>
      <c r="AA17" s="83"/>
      <c r="AB17" s="83"/>
      <c r="AC17" s="83"/>
      <c r="AD17" s="83"/>
      <c r="AE17" s="85"/>
      <c r="AF17" s="85"/>
      <c r="AG17" s="83"/>
      <c r="AH17" s="83"/>
      <c r="AI17" s="83"/>
      <c r="AJ17" s="83"/>
      <c r="AK17" s="83"/>
      <c r="AL17" s="85"/>
      <c r="AM17" s="85"/>
      <c r="AN17" s="83"/>
      <c r="AO17" s="83"/>
      <c r="AP17" s="83"/>
      <c r="AQ17" s="83"/>
      <c r="AR17" s="83"/>
      <c r="AS17" s="85"/>
      <c r="AT17" s="85"/>
      <c r="AU17" s="83"/>
      <c r="AV17" s="83"/>
      <c r="AW17" s="83"/>
      <c r="AX17" s="83"/>
      <c r="AY17" s="83"/>
      <c r="AZ17" s="85"/>
      <c r="BA17" s="85"/>
      <c r="BB17" s="83"/>
      <c r="BC17" s="83"/>
      <c r="BD17" s="83"/>
      <c r="BE17" s="83"/>
      <c r="BF17" s="83"/>
      <c r="BG17" s="85"/>
      <c r="BH17" s="85"/>
      <c r="BI17" s="83"/>
      <c r="BJ17" s="83"/>
      <c r="BK17" s="83"/>
      <c r="BL17" s="83"/>
      <c r="BM17" s="83"/>
      <c r="BN17" s="85"/>
      <c r="BO17" s="85"/>
      <c r="BP17" s="83"/>
      <c r="BQ17" s="83"/>
      <c r="BR17" s="83"/>
      <c r="BS17" s="83"/>
      <c r="BT17" s="83"/>
      <c r="BU17" s="85"/>
      <c r="BV17" s="85"/>
      <c r="BW17" s="83"/>
      <c r="BX17" s="83"/>
      <c r="BY17" s="83"/>
      <c r="BZ17" s="83"/>
      <c r="CA17" s="83"/>
      <c r="CB17" s="85"/>
      <c r="CC17" s="85"/>
      <c r="CD17" s="83"/>
      <c r="CE17" s="83"/>
      <c r="CF17" s="83"/>
      <c r="CG17" s="83"/>
      <c r="CH17" s="83"/>
      <c r="CI17" s="85"/>
      <c r="CJ17" s="85"/>
      <c r="CK17" s="83"/>
      <c r="CL17" s="83"/>
      <c r="CM17" s="83"/>
      <c r="CN17" s="83"/>
      <c r="CO17" s="83"/>
      <c r="CP17" s="85"/>
      <c r="CQ17" s="85"/>
    </row>
    <row r="18" spans="1:95" s="86" customFormat="1" ht="15.75" outlineLevel="1" x14ac:dyDescent="0.25">
      <c r="A18" s="87" t="s">
        <v>141</v>
      </c>
      <c r="B18" s="79"/>
      <c r="C18" s="80">
        <v>41334</v>
      </c>
      <c r="D18" s="81">
        <v>41334</v>
      </c>
      <c r="E18" s="82"/>
      <c r="F18" s="83"/>
      <c r="G18" s="83"/>
      <c r="H18" s="83"/>
      <c r="I18" s="84"/>
      <c r="J18" s="85"/>
      <c r="K18" s="85"/>
      <c r="L18" s="83"/>
      <c r="M18" s="83"/>
      <c r="N18" s="83"/>
      <c r="O18" s="83"/>
      <c r="P18" s="83"/>
      <c r="Q18" s="85"/>
      <c r="R18" s="85"/>
      <c r="S18" s="83"/>
      <c r="T18" s="83"/>
      <c r="U18" s="83"/>
      <c r="V18" s="83"/>
      <c r="W18" s="83"/>
      <c r="X18" s="85"/>
      <c r="Y18" s="85"/>
      <c r="Z18" s="83"/>
      <c r="AA18" s="83"/>
      <c r="AB18" s="83"/>
      <c r="AC18" s="83"/>
      <c r="AD18" s="83"/>
      <c r="AE18" s="85"/>
      <c r="AF18" s="85"/>
      <c r="AG18" s="83"/>
      <c r="AH18" s="83"/>
      <c r="AI18" s="83"/>
      <c r="AJ18" s="83"/>
      <c r="AK18" s="83"/>
      <c r="AL18" s="85"/>
      <c r="AM18" s="85"/>
      <c r="AN18" s="83"/>
      <c r="AO18" s="83"/>
      <c r="AP18" s="83"/>
      <c r="AQ18" s="83"/>
      <c r="AR18" s="83"/>
      <c r="AS18" s="85"/>
      <c r="AT18" s="85"/>
      <c r="AU18" s="83"/>
      <c r="AV18" s="83"/>
      <c r="AW18" s="83"/>
      <c r="AX18" s="83"/>
      <c r="AY18" s="83"/>
      <c r="AZ18" s="85"/>
      <c r="BA18" s="85"/>
      <c r="BB18" s="83"/>
      <c r="BC18" s="83"/>
      <c r="BD18" s="83"/>
      <c r="BE18" s="83"/>
      <c r="BF18" s="83"/>
      <c r="BG18" s="85"/>
      <c r="BH18" s="85"/>
      <c r="BI18" s="83"/>
      <c r="BJ18" s="83"/>
      <c r="BK18" s="83"/>
      <c r="BL18" s="83"/>
      <c r="BM18" s="83"/>
      <c r="BN18" s="85"/>
      <c r="BO18" s="85"/>
      <c r="BP18" s="83"/>
      <c r="BQ18" s="83"/>
      <c r="BR18" s="83"/>
      <c r="BS18" s="83"/>
      <c r="BT18" s="83"/>
      <c r="BU18" s="85"/>
      <c r="BV18" s="85"/>
      <c r="BW18" s="83"/>
      <c r="BX18" s="83"/>
      <c r="BY18" s="83"/>
      <c r="BZ18" s="83"/>
      <c r="CA18" s="83"/>
      <c r="CB18" s="85"/>
      <c r="CC18" s="85"/>
      <c r="CD18" s="83"/>
      <c r="CE18" s="83"/>
      <c r="CF18" s="83"/>
      <c r="CG18" s="83"/>
      <c r="CH18" s="83"/>
      <c r="CI18" s="85"/>
      <c r="CJ18" s="85"/>
      <c r="CK18" s="83"/>
      <c r="CL18" s="83"/>
      <c r="CM18" s="83"/>
      <c r="CN18" s="83"/>
      <c r="CO18" s="83"/>
      <c r="CP18" s="85"/>
      <c r="CQ18" s="85"/>
    </row>
    <row r="19" spans="1:95" ht="18.75" x14ac:dyDescent="0.3">
      <c r="A19" s="69" t="s">
        <v>142</v>
      </c>
      <c r="B19" s="70"/>
      <c r="C19" s="71">
        <v>41334</v>
      </c>
      <c r="D19" s="71">
        <v>41334</v>
      </c>
      <c r="E19" s="73"/>
      <c r="F19" s="74"/>
      <c r="G19" s="74"/>
      <c r="H19" s="74"/>
      <c r="I19" s="75"/>
      <c r="J19" s="76"/>
      <c r="K19" s="76"/>
      <c r="L19" s="74"/>
      <c r="M19" s="74"/>
      <c r="N19" s="74"/>
      <c r="O19" s="74"/>
      <c r="P19" s="74"/>
      <c r="Q19" s="76"/>
      <c r="R19" s="76"/>
      <c r="S19" s="74"/>
      <c r="T19" s="74"/>
      <c r="U19" s="74"/>
      <c r="V19" s="74"/>
      <c r="W19" s="74"/>
      <c r="X19" s="76"/>
      <c r="Y19" s="76"/>
      <c r="Z19" s="74"/>
      <c r="AA19" s="74"/>
      <c r="AB19" s="74"/>
      <c r="AC19" s="74"/>
      <c r="AD19" s="74"/>
      <c r="AE19" s="76"/>
      <c r="AF19" s="76"/>
      <c r="AG19" s="74"/>
      <c r="AH19" s="74"/>
      <c r="AI19" s="74"/>
      <c r="AJ19" s="74"/>
      <c r="AK19" s="74"/>
      <c r="AL19" s="76"/>
      <c r="AM19" s="76"/>
      <c r="AN19" s="74"/>
      <c r="AO19" s="74"/>
      <c r="AP19" s="74"/>
      <c r="AQ19" s="74"/>
      <c r="AR19" s="74"/>
      <c r="AS19" s="76"/>
      <c r="AT19" s="76"/>
      <c r="AU19" s="74"/>
      <c r="AV19" s="74"/>
      <c r="AW19" s="74"/>
      <c r="AX19" s="74"/>
      <c r="AY19" s="74"/>
      <c r="AZ19" s="76"/>
      <c r="BA19" s="76"/>
      <c r="BB19" s="74"/>
      <c r="BC19" s="74"/>
      <c r="BD19" s="74"/>
      <c r="BE19" s="74"/>
      <c r="BF19" s="74"/>
      <c r="BG19" s="76"/>
      <c r="BH19" s="76"/>
      <c r="BI19" s="74"/>
      <c r="BJ19" s="74"/>
      <c r="BK19" s="74"/>
      <c r="BL19" s="74"/>
      <c r="BM19" s="74"/>
      <c r="BN19" s="76"/>
      <c r="BO19" s="76"/>
      <c r="BP19" s="74"/>
      <c r="BQ19" s="74"/>
      <c r="BR19" s="74"/>
      <c r="BS19" s="74"/>
      <c r="BT19" s="74"/>
      <c r="BU19" s="76"/>
      <c r="BV19" s="76"/>
      <c r="BW19" s="74"/>
      <c r="BX19" s="74"/>
      <c r="BY19" s="74"/>
      <c r="BZ19" s="74"/>
      <c r="CA19" s="74"/>
      <c r="CB19" s="76"/>
      <c r="CC19" s="76"/>
      <c r="CD19" s="74"/>
      <c r="CE19" s="74"/>
      <c r="CF19" s="74"/>
      <c r="CG19" s="74"/>
      <c r="CH19" s="74"/>
      <c r="CI19" s="76"/>
      <c r="CJ19" s="76"/>
      <c r="CK19" s="74"/>
      <c r="CL19" s="74"/>
      <c r="CM19" s="74"/>
      <c r="CN19" s="74"/>
      <c r="CO19" s="74"/>
      <c r="CP19" s="76"/>
      <c r="CQ19" s="76"/>
    </row>
    <row r="20" spans="1:95" ht="15.75" outlineLevel="1" x14ac:dyDescent="0.25">
      <c r="A20" s="78" t="s">
        <v>143</v>
      </c>
      <c r="B20" s="79"/>
      <c r="C20" s="81">
        <v>41334</v>
      </c>
      <c r="D20" s="81">
        <v>41334</v>
      </c>
      <c r="E20" s="82"/>
      <c r="F20" s="83"/>
      <c r="G20" s="83"/>
      <c r="H20" s="83"/>
      <c r="I20" s="84"/>
      <c r="J20" s="85"/>
      <c r="K20" s="85"/>
      <c r="L20" s="83"/>
      <c r="M20" s="83"/>
      <c r="N20" s="83"/>
      <c r="O20" s="83"/>
      <c r="P20" s="83"/>
      <c r="Q20" s="85"/>
      <c r="R20" s="85"/>
      <c r="S20" s="83"/>
      <c r="T20" s="83"/>
      <c r="U20" s="83"/>
      <c r="V20" s="83"/>
      <c r="W20" s="83"/>
      <c r="X20" s="85"/>
      <c r="Y20" s="85"/>
      <c r="Z20" s="83"/>
      <c r="AA20" s="83"/>
      <c r="AB20" s="83"/>
      <c r="AC20" s="83"/>
      <c r="AD20" s="83"/>
      <c r="AE20" s="85"/>
      <c r="AF20" s="85"/>
      <c r="AG20" s="83"/>
      <c r="AH20" s="83"/>
      <c r="AI20" s="83"/>
      <c r="AJ20" s="83"/>
      <c r="AK20" s="83"/>
      <c r="AL20" s="85"/>
      <c r="AM20" s="85"/>
      <c r="AN20" s="83"/>
      <c r="AO20" s="83"/>
      <c r="AP20" s="83"/>
      <c r="AQ20" s="83"/>
      <c r="AR20" s="83"/>
      <c r="AS20" s="85"/>
      <c r="AT20" s="85"/>
      <c r="AU20" s="83"/>
      <c r="AV20" s="83"/>
      <c r="AW20" s="83"/>
      <c r="AX20" s="83"/>
      <c r="AY20" s="83"/>
      <c r="AZ20" s="85"/>
      <c r="BA20" s="85"/>
      <c r="BB20" s="83"/>
      <c r="BC20" s="83"/>
      <c r="BD20" s="83"/>
      <c r="BE20" s="83"/>
      <c r="BF20" s="83"/>
      <c r="BG20" s="85"/>
      <c r="BH20" s="85"/>
      <c r="BI20" s="83"/>
      <c r="BJ20" s="83"/>
      <c r="BK20" s="83"/>
      <c r="BL20" s="83"/>
      <c r="BM20" s="83"/>
      <c r="BN20" s="85"/>
      <c r="BO20" s="85"/>
      <c r="BP20" s="83"/>
      <c r="BQ20" s="83"/>
      <c r="BR20" s="83"/>
      <c r="BS20" s="83"/>
      <c r="BT20" s="83"/>
      <c r="BU20" s="85"/>
      <c r="BV20" s="85"/>
      <c r="BW20" s="83"/>
      <c r="BX20" s="83"/>
      <c r="BY20" s="83"/>
      <c r="BZ20" s="83"/>
      <c r="CA20" s="83"/>
      <c r="CB20" s="85"/>
      <c r="CC20" s="85"/>
      <c r="CD20" s="83"/>
      <c r="CE20" s="83"/>
      <c r="CF20" s="83"/>
      <c r="CG20" s="83"/>
      <c r="CH20" s="83"/>
      <c r="CI20" s="85"/>
      <c r="CJ20" s="85"/>
      <c r="CK20" s="83"/>
      <c r="CL20" s="83"/>
      <c r="CM20" s="83"/>
      <c r="CN20" s="83"/>
      <c r="CO20" s="83"/>
      <c r="CP20" s="85"/>
      <c r="CQ20" s="85"/>
    </row>
    <row r="21" spans="1:95" ht="15.75" outlineLevel="1" x14ac:dyDescent="0.25">
      <c r="A21" s="87" t="s">
        <v>144</v>
      </c>
      <c r="B21" s="79"/>
      <c r="C21" s="81">
        <v>41334</v>
      </c>
      <c r="D21" s="81">
        <v>41334</v>
      </c>
      <c r="E21" s="82"/>
      <c r="F21" s="83"/>
      <c r="G21" s="83"/>
      <c r="H21" s="83"/>
      <c r="I21" s="84"/>
      <c r="J21" s="85"/>
      <c r="K21" s="85"/>
      <c r="L21" s="83"/>
      <c r="M21" s="83"/>
      <c r="N21" s="83"/>
      <c r="O21" s="83"/>
      <c r="P21" s="83"/>
      <c r="Q21" s="85"/>
      <c r="R21" s="85"/>
      <c r="S21" s="83"/>
      <c r="T21" s="83"/>
      <c r="U21" s="83"/>
      <c r="V21" s="83"/>
      <c r="W21" s="83"/>
      <c r="X21" s="85"/>
      <c r="Y21" s="85"/>
      <c r="Z21" s="83"/>
      <c r="AA21" s="83"/>
      <c r="AB21" s="83"/>
      <c r="AC21" s="83"/>
      <c r="AD21" s="83"/>
      <c r="AE21" s="85"/>
      <c r="AF21" s="85"/>
      <c r="AG21" s="83"/>
      <c r="AH21" s="83"/>
      <c r="AI21" s="83"/>
      <c r="AJ21" s="83"/>
      <c r="AK21" s="83"/>
      <c r="AL21" s="85"/>
      <c r="AM21" s="85"/>
      <c r="AN21" s="83"/>
      <c r="AO21" s="83"/>
      <c r="AP21" s="83"/>
      <c r="AQ21" s="83"/>
      <c r="AR21" s="83"/>
      <c r="AS21" s="85"/>
      <c r="AT21" s="85"/>
      <c r="AU21" s="83"/>
      <c r="AV21" s="83"/>
      <c r="AW21" s="83"/>
      <c r="AX21" s="83"/>
      <c r="AY21" s="83"/>
      <c r="AZ21" s="85"/>
      <c r="BA21" s="85"/>
      <c r="BB21" s="83"/>
      <c r="BC21" s="83"/>
      <c r="BD21" s="83"/>
      <c r="BE21" s="83"/>
      <c r="BF21" s="83"/>
      <c r="BG21" s="85"/>
      <c r="BH21" s="85"/>
      <c r="BI21" s="83"/>
      <c r="BJ21" s="83"/>
      <c r="BK21" s="83"/>
      <c r="BL21" s="83"/>
      <c r="BM21" s="83"/>
      <c r="BN21" s="85"/>
      <c r="BO21" s="85"/>
      <c r="BP21" s="83"/>
      <c r="BQ21" s="83"/>
      <c r="BR21" s="83"/>
      <c r="BS21" s="83"/>
      <c r="BT21" s="83"/>
      <c r="BU21" s="85"/>
      <c r="BV21" s="85"/>
      <c r="BW21" s="83"/>
      <c r="BX21" s="83"/>
      <c r="BY21" s="83"/>
      <c r="BZ21" s="83"/>
      <c r="CA21" s="83"/>
      <c r="CB21" s="85"/>
      <c r="CC21" s="85"/>
      <c r="CD21" s="83"/>
      <c r="CE21" s="83"/>
      <c r="CF21" s="83"/>
      <c r="CG21" s="83"/>
      <c r="CH21" s="83"/>
      <c r="CI21" s="85"/>
      <c r="CJ21" s="85"/>
      <c r="CK21" s="83"/>
      <c r="CL21" s="83"/>
      <c r="CM21" s="83"/>
      <c r="CN21" s="83"/>
      <c r="CO21" s="83"/>
      <c r="CP21" s="85"/>
      <c r="CQ21" s="85"/>
    </row>
    <row r="22" spans="1:95" ht="15.75" outlineLevel="1" x14ac:dyDescent="0.25">
      <c r="A22" s="87" t="s">
        <v>145</v>
      </c>
      <c r="B22" s="79"/>
      <c r="C22" s="81">
        <v>41334</v>
      </c>
      <c r="D22" s="81">
        <v>41334</v>
      </c>
      <c r="E22" s="82"/>
      <c r="F22" s="83"/>
      <c r="G22" s="83"/>
      <c r="H22" s="83"/>
      <c r="I22" s="84"/>
      <c r="J22" s="85"/>
      <c r="K22" s="85"/>
      <c r="L22" s="83"/>
      <c r="M22" s="83"/>
      <c r="N22" s="83"/>
      <c r="O22" s="83"/>
      <c r="P22" s="83"/>
      <c r="Q22" s="85"/>
      <c r="R22" s="85"/>
      <c r="S22" s="83"/>
      <c r="T22" s="83"/>
      <c r="U22" s="83"/>
      <c r="V22" s="83"/>
      <c r="W22" s="83"/>
      <c r="X22" s="85"/>
      <c r="Y22" s="85"/>
      <c r="Z22" s="83"/>
      <c r="AA22" s="83"/>
      <c r="AB22" s="83"/>
      <c r="AC22" s="83"/>
      <c r="AD22" s="83"/>
      <c r="AE22" s="85"/>
      <c r="AF22" s="85"/>
      <c r="AG22" s="83"/>
      <c r="AH22" s="83"/>
      <c r="AI22" s="83"/>
      <c r="AJ22" s="83"/>
      <c r="AK22" s="83"/>
      <c r="AL22" s="85"/>
      <c r="AM22" s="85"/>
      <c r="AN22" s="83"/>
      <c r="AO22" s="83"/>
      <c r="AP22" s="83"/>
      <c r="AQ22" s="83"/>
      <c r="AR22" s="83"/>
      <c r="AS22" s="85"/>
      <c r="AT22" s="85"/>
      <c r="AU22" s="83"/>
      <c r="AV22" s="83"/>
      <c r="AW22" s="83"/>
      <c r="AX22" s="83"/>
      <c r="AY22" s="83"/>
      <c r="AZ22" s="85"/>
      <c r="BA22" s="85"/>
      <c r="BB22" s="83"/>
      <c r="BC22" s="83"/>
      <c r="BD22" s="83"/>
      <c r="BE22" s="83"/>
      <c r="BF22" s="83"/>
      <c r="BG22" s="85"/>
      <c r="BH22" s="85"/>
      <c r="BI22" s="83"/>
      <c r="BJ22" s="83"/>
      <c r="BK22" s="83"/>
      <c r="BL22" s="83"/>
      <c r="BM22" s="83"/>
      <c r="BN22" s="85"/>
      <c r="BO22" s="85"/>
      <c r="BP22" s="83"/>
      <c r="BQ22" s="83"/>
      <c r="BR22" s="83"/>
      <c r="BS22" s="83"/>
      <c r="BT22" s="83"/>
      <c r="BU22" s="85"/>
      <c r="BV22" s="85"/>
      <c r="BW22" s="83"/>
      <c r="BX22" s="83"/>
      <c r="BY22" s="83"/>
      <c r="BZ22" s="83"/>
      <c r="CA22" s="83"/>
      <c r="CB22" s="85"/>
      <c r="CC22" s="85"/>
      <c r="CD22" s="83"/>
      <c r="CE22" s="83"/>
      <c r="CF22" s="83"/>
      <c r="CG22" s="83"/>
      <c r="CH22" s="83"/>
      <c r="CI22" s="85"/>
      <c r="CJ22" s="85"/>
      <c r="CK22" s="83"/>
      <c r="CL22" s="83"/>
      <c r="CM22" s="83"/>
      <c r="CN22" s="83"/>
      <c r="CO22" s="83"/>
      <c r="CP22" s="85"/>
      <c r="CQ22" s="85"/>
    </row>
    <row r="23" spans="1:95" ht="18.75" x14ac:dyDescent="0.3">
      <c r="A23" s="69" t="s">
        <v>146</v>
      </c>
      <c r="B23" s="70"/>
      <c r="C23" s="71">
        <v>41334</v>
      </c>
      <c r="D23" s="71">
        <v>41334</v>
      </c>
      <c r="E23" s="73"/>
      <c r="F23" s="74"/>
      <c r="G23" s="74"/>
      <c r="H23" s="74"/>
      <c r="I23" s="75"/>
      <c r="J23" s="76"/>
      <c r="K23" s="76"/>
      <c r="L23" s="74"/>
      <c r="M23" s="74"/>
      <c r="N23" s="74"/>
      <c r="O23" s="74"/>
      <c r="P23" s="74"/>
      <c r="Q23" s="76"/>
      <c r="R23" s="76"/>
      <c r="S23" s="74"/>
      <c r="T23" s="74"/>
      <c r="U23" s="74"/>
      <c r="V23" s="74"/>
      <c r="W23" s="74"/>
      <c r="X23" s="76"/>
      <c r="Y23" s="76"/>
      <c r="Z23" s="74"/>
      <c r="AA23" s="74"/>
      <c r="AB23" s="74"/>
      <c r="AC23" s="74"/>
      <c r="AD23" s="74"/>
      <c r="AE23" s="76"/>
      <c r="AF23" s="76"/>
      <c r="AG23" s="74"/>
      <c r="AH23" s="74"/>
      <c r="AI23" s="74"/>
      <c r="AJ23" s="74"/>
      <c r="AK23" s="74"/>
      <c r="AL23" s="76"/>
      <c r="AM23" s="76"/>
      <c r="AN23" s="74"/>
      <c r="AO23" s="74"/>
      <c r="AP23" s="74"/>
      <c r="AQ23" s="74"/>
      <c r="AR23" s="74"/>
      <c r="AS23" s="76"/>
      <c r="AT23" s="76"/>
      <c r="AU23" s="74"/>
      <c r="AV23" s="74"/>
      <c r="AW23" s="74"/>
      <c r="AX23" s="74"/>
      <c r="AY23" s="74"/>
      <c r="AZ23" s="76"/>
      <c r="BA23" s="76"/>
      <c r="BB23" s="74"/>
      <c r="BC23" s="74"/>
      <c r="BD23" s="74"/>
      <c r="BE23" s="74"/>
      <c r="BF23" s="74"/>
      <c r="BG23" s="76"/>
      <c r="BH23" s="76"/>
      <c r="BI23" s="74"/>
      <c r="BJ23" s="74"/>
      <c r="BK23" s="74"/>
      <c r="BL23" s="74"/>
      <c r="BM23" s="74"/>
      <c r="BN23" s="76"/>
      <c r="BO23" s="76"/>
      <c r="BP23" s="74"/>
      <c r="BQ23" s="74"/>
      <c r="BR23" s="74"/>
      <c r="BS23" s="74"/>
      <c r="BT23" s="74"/>
      <c r="BU23" s="76"/>
      <c r="BV23" s="76"/>
      <c r="BW23" s="74"/>
      <c r="BX23" s="74"/>
      <c r="BY23" s="74"/>
      <c r="BZ23" s="74"/>
      <c r="CA23" s="74"/>
      <c r="CB23" s="76"/>
      <c r="CC23" s="76"/>
      <c r="CD23" s="74"/>
      <c r="CE23" s="74"/>
      <c r="CF23" s="74"/>
      <c r="CG23" s="74"/>
      <c r="CH23" s="74"/>
      <c r="CI23" s="76"/>
      <c r="CJ23" s="76"/>
      <c r="CK23" s="74"/>
      <c r="CL23" s="74"/>
      <c r="CM23" s="74"/>
      <c r="CN23" s="74"/>
      <c r="CO23" s="74"/>
      <c r="CP23" s="76"/>
      <c r="CQ23" s="76"/>
    </row>
    <row r="24" spans="1:95" ht="15.75" outlineLevel="1" x14ac:dyDescent="0.25">
      <c r="A24" s="87" t="s">
        <v>147</v>
      </c>
      <c r="B24" s="79"/>
      <c r="C24" s="80">
        <f>D24-7</f>
        <v>41341</v>
      </c>
      <c r="D24" s="81">
        <v>41348</v>
      </c>
      <c r="E24" s="82"/>
      <c r="F24" s="83"/>
      <c r="G24" s="83"/>
      <c r="H24" s="83"/>
      <c r="I24" s="84"/>
      <c r="J24" s="85"/>
      <c r="K24" s="85"/>
      <c r="L24" s="83"/>
      <c r="M24" s="83"/>
      <c r="N24" s="83"/>
      <c r="O24" s="83"/>
      <c r="P24" s="83"/>
      <c r="Q24" s="85"/>
      <c r="R24" s="85"/>
      <c r="S24" s="83"/>
      <c r="T24" s="83"/>
      <c r="U24" s="83"/>
      <c r="V24" s="83"/>
      <c r="W24" s="83"/>
      <c r="X24" s="85"/>
      <c r="Y24" s="85"/>
      <c r="Z24" s="83"/>
      <c r="AA24" s="83"/>
      <c r="AB24" s="83"/>
      <c r="AC24" s="83"/>
      <c r="AD24" s="83"/>
      <c r="AE24" s="85"/>
      <c r="AF24" s="85"/>
      <c r="AG24" s="83"/>
      <c r="AH24" s="83"/>
      <c r="AI24" s="83"/>
      <c r="AJ24" s="83"/>
      <c r="AK24" s="83"/>
      <c r="AL24" s="85"/>
      <c r="AM24" s="85"/>
      <c r="AN24" s="83"/>
      <c r="AO24" s="83"/>
      <c r="AP24" s="83"/>
      <c r="AQ24" s="83"/>
      <c r="AR24" s="83"/>
      <c r="AS24" s="85"/>
      <c r="AT24" s="85"/>
      <c r="AU24" s="83"/>
      <c r="AV24" s="83"/>
      <c r="AW24" s="83"/>
      <c r="AX24" s="83"/>
      <c r="AY24" s="83"/>
      <c r="AZ24" s="85"/>
      <c r="BA24" s="85"/>
      <c r="BB24" s="83"/>
      <c r="BC24" s="83"/>
      <c r="BD24" s="83"/>
      <c r="BE24" s="83"/>
      <c r="BF24" s="83"/>
      <c r="BG24" s="85"/>
      <c r="BH24" s="85"/>
      <c r="BI24" s="83"/>
      <c r="BJ24" s="83"/>
      <c r="BK24" s="83"/>
      <c r="BL24" s="83"/>
      <c r="BM24" s="83"/>
      <c r="BN24" s="85"/>
      <c r="BO24" s="85"/>
      <c r="BP24" s="83"/>
      <c r="BQ24" s="83"/>
      <c r="BR24" s="83"/>
      <c r="BS24" s="83"/>
      <c r="BT24" s="83"/>
      <c r="BU24" s="85"/>
      <c r="BV24" s="85"/>
      <c r="BW24" s="83"/>
      <c r="BX24" s="83"/>
      <c r="BY24" s="83"/>
      <c r="BZ24" s="83"/>
      <c r="CA24" s="83"/>
      <c r="CB24" s="85"/>
      <c r="CC24" s="85"/>
      <c r="CD24" s="83"/>
      <c r="CE24" s="83"/>
      <c r="CF24" s="83"/>
      <c r="CG24" s="83"/>
      <c r="CH24" s="83"/>
      <c r="CI24" s="85"/>
      <c r="CJ24" s="85"/>
      <c r="CK24" s="83"/>
      <c r="CL24" s="83"/>
      <c r="CM24" s="83"/>
      <c r="CN24" s="83"/>
      <c r="CO24" s="83"/>
      <c r="CP24" s="85"/>
      <c r="CQ24" s="85"/>
    </row>
    <row r="25" spans="1:95" ht="15.75" outlineLevel="1" x14ac:dyDescent="0.25">
      <c r="A25" s="87" t="s">
        <v>148</v>
      </c>
      <c r="B25" s="79"/>
      <c r="C25" s="80">
        <f>D25-7</f>
        <v>41342</v>
      </c>
      <c r="D25" s="81">
        <v>41349</v>
      </c>
      <c r="E25" s="82"/>
      <c r="F25" s="83"/>
      <c r="G25" s="83"/>
      <c r="H25" s="83"/>
      <c r="I25" s="84"/>
      <c r="J25" s="85"/>
      <c r="K25" s="85"/>
      <c r="L25" s="83"/>
      <c r="M25" s="83"/>
      <c r="N25" s="83"/>
      <c r="O25" s="83"/>
      <c r="P25" s="83"/>
      <c r="Q25" s="85"/>
      <c r="R25" s="85"/>
      <c r="S25" s="83"/>
      <c r="T25" s="83"/>
      <c r="U25" s="83"/>
      <c r="V25" s="83"/>
      <c r="W25" s="83"/>
      <c r="X25" s="85"/>
      <c r="Y25" s="85"/>
      <c r="Z25" s="83"/>
      <c r="AA25" s="83"/>
      <c r="AB25" s="83"/>
      <c r="AC25" s="83"/>
      <c r="AD25" s="83"/>
      <c r="AE25" s="85"/>
      <c r="AF25" s="85"/>
      <c r="AG25" s="83"/>
      <c r="AH25" s="83"/>
      <c r="AI25" s="83"/>
      <c r="AJ25" s="83"/>
      <c r="AK25" s="83"/>
      <c r="AL25" s="85"/>
      <c r="AM25" s="85"/>
      <c r="AN25" s="83"/>
      <c r="AO25" s="83"/>
      <c r="AP25" s="83"/>
      <c r="AQ25" s="83"/>
      <c r="AR25" s="83"/>
      <c r="AS25" s="85"/>
      <c r="AT25" s="85"/>
      <c r="AU25" s="83"/>
      <c r="AV25" s="83"/>
      <c r="AW25" s="83"/>
      <c r="AX25" s="83"/>
      <c r="AY25" s="83"/>
      <c r="AZ25" s="85"/>
      <c r="BA25" s="85"/>
      <c r="BB25" s="83"/>
      <c r="BC25" s="83"/>
      <c r="BD25" s="83"/>
      <c r="BE25" s="83"/>
      <c r="BF25" s="83"/>
      <c r="BG25" s="85"/>
      <c r="BH25" s="85"/>
      <c r="BI25" s="83"/>
      <c r="BJ25" s="83"/>
      <c r="BK25" s="83"/>
      <c r="BL25" s="83"/>
      <c r="BM25" s="83"/>
      <c r="BN25" s="85"/>
      <c r="BO25" s="85"/>
      <c r="BP25" s="83"/>
      <c r="BQ25" s="83"/>
      <c r="BR25" s="83"/>
      <c r="BS25" s="83"/>
      <c r="BT25" s="83"/>
      <c r="BU25" s="85"/>
      <c r="BV25" s="85"/>
      <c r="BW25" s="83"/>
      <c r="BX25" s="83"/>
      <c r="BY25" s="83"/>
      <c r="BZ25" s="83"/>
      <c r="CA25" s="83"/>
      <c r="CB25" s="85"/>
      <c r="CC25" s="85"/>
      <c r="CD25" s="83"/>
      <c r="CE25" s="83"/>
      <c r="CF25" s="83"/>
      <c r="CG25" s="83"/>
      <c r="CH25" s="83"/>
      <c r="CI25" s="85"/>
      <c r="CJ25" s="85"/>
      <c r="CK25" s="83"/>
      <c r="CL25" s="83"/>
      <c r="CM25" s="83"/>
      <c r="CN25" s="83"/>
      <c r="CO25" s="83"/>
      <c r="CP25" s="85"/>
      <c r="CQ25" s="85"/>
    </row>
    <row r="26" spans="1:95" ht="15.75" outlineLevel="1" x14ac:dyDescent="0.25">
      <c r="A26" s="87"/>
      <c r="B26" s="79"/>
      <c r="C26" s="80"/>
      <c r="D26" s="81"/>
      <c r="E26" s="82"/>
      <c r="F26" s="83"/>
      <c r="G26" s="83"/>
      <c r="H26" s="83"/>
      <c r="I26" s="84"/>
      <c r="J26" s="85"/>
      <c r="K26" s="85"/>
      <c r="L26" s="83"/>
      <c r="M26" s="83"/>
      <c r="N26" s="83"/>
      <c r="O26" s="83"/>
      <c r="P26" s="83"/>
      <c r="Q26" s="85"/>
      <c r="R26" s="85"/>
      <c r="S26" s="83"/>
      <c r="T26" s="83"/>
      <c r="U26" s="83"/>
      <c r="V26" s="83"/>
      <c r="W26" s="83"/>
      <c r="X26" s="85"/>
      <c r="Y26" s="85"/>
      <c r="Z26" s="83"/>
      <c r="AA26" s="83"/>
      <c r="AB26" s="83"/>
      <c r="AC26" s="83"/>
      <c r="AD26" s="83"/>
      <c r="AE26" s="85"/>
      <c r="AF26" s="85"/>
      <c r="AG26" s="83"/>
      <c r="AH26" s="83"/>
      <c r="AI26" s="83"/>
      <c r="AJ26" s="83"/>
      <c r="AK26" s="83"/>
      <c r="AL26" s="85"/>
      <c r="AM26" s="85"/>
      <c r="AN26" s="83"/>
      <c r="AO26" s="83"/>
      <c r="AP26" s="83"/>
      <c r="AQ26" s="83"/>
      <c r="AR26" s="83"/>
      <c r="AS26" s="85"/>
      <c r="AT26" s="85"/>
      <c r="AU26" s="83"/>
      <c r="AV26" s="83"/>
      <c r="AW26" s="83"/>
      <c r="AX26" s="83"/>
      <c r="AY26" s="83"/>
      <c r="AZ26" s="85"/>
      <c r="BA26" s="85"/>
      <c r="BB26" s="83"/>
      <c r="BC26" s="83"/>
      <c r="BD26" s="83"/>
      <c r="BE26" s="83"/>
      <c r="BF26" s="83"/>
      <c r="BG26" s="85"/>
      <c r="BH26" s="85"/>
      <c r="BI26" s="83"/>
      <c r="BJ26" s="83"/>
      <c r="BK26" s="83"/>
      <c r="BL26" s="83"/>
      <c r="BM26" s="83"/>
      <c r="BN26" s="85"/>
      <c r="BO26" s="85"/>
      <c r="BP26" s="83"/>
      <c r="BQ26" s="83"/>
      <c r="BR26" s="83"/>
      <c r="BS26" s="83"/>
      <c r="BT26" s="83"/>
      <c r="BU26" s="85"/>
      <c r="BV26" s="85"/>
      <c r="BW26" s="83"/>
      <c r="BX26" s="83"/>
      <c r="BY26" s="83"/>
      <c r="BZ26" s="83"/>
      <c r="CA26" s="83"/>
      <c r="CB26" s="85"/>
      <c r="CC26" s="85"/>
      <c r="CD26" s="83"/>
      <c r="CE26" s="83"/>
      <c r="CF26" s="83"/>
      <c r="CG26" s="83"/>
      <c r="CH26" s="83"/>
      <c r="CI26" s="85"/>
      <c r="CJ26" s="85"/>
      <c r="CK26" s="83"/>
      <c r="CL26" s="83"/>
      <c r="CM26" s="83"/>
      <c r="CN26" s="83"/>
      <c r="CO26" s="83"/>
      <c r="CP26" s="85"/>
      <c r="CQ26" s="85"/>
    </row>
    <row r="27" spans="1:95" ht="15.75" outlineLevel="1" x14ac:dyDescent="0.25">
      <c r="A27" s="88"/>
      <c r="B27" s="89"/>
      <c r="C27" s="90"/>
      <c r="D27" s="91"/>
      <c r="E27" s="92"/>
      <c r="F27" s="93"/>
      <c r="G27" s="93"/>
      <c r="H27" s="93"/>
      <c r="I27" s="94"/>
      <c r="J27" s="95"/>
      <c r="K27" s="95"/>
      <c r="L27" s="93"/>
      <c r="M27" s="93"/>
      <c r="N27" s="93"/>
      <c r="O27" s="93"/>
      <c r="P27" s="93"/>
      <c r="Q27" s="95"/>
      <c r="R27" s="95"/>
      <c r="S27" s="93"/>
      <c r="T27" s="93"/>
      <c r="U27" s="93"/>
      <c r="V27" s="93"/>
      <c r="W27" s="93"/>
      <c r="X27" s="95"/>
      <c r="Y27" s="95"/>
      <c r="Z27" s="93"/>
      <c r="AA27" s="93"/>
      <c r="AB27" s="93"/>
      <c r="AC27" s="93"/>
      <c r="AD27" s="93"/>
      <c r="AE27" s="95"/>
      <c r="AF27" s="95"/>
      <c r="AG27" s="93"/>
      <c r="AH27" s="93"/>
      <c r="AI27" s="93"/>
      <c r="AJ27" s="93"/>
      <c r="AK27" s="93"/>
      <c r="AL27" s="95"/>
      <c r="AM27" s="95"/>
      <c r="AN27" s="93"/>
      <c r="AO27" s="93"/>
      <c r="AP27" s="93"/>
      <c r="AQ27" s="93"/>
      <c r="AR27" s="93"/>
      <c r="AS27" s="95"/>
      <c r="AT27" s="95"/>
      <c r="AU27" s="93"/>
      <c r="AV27" s="93"/>
      <c r="AW27" s="93"/>
      <c r="AX27" s="93"/>
      <c r="AY27" s="93"/>
      <c r="AZ27" s="95"/>
      <c r="BA27" s="95"/>
      <c r="BB27" s="93"/>
      <c r="BC27" s="93"/>
      <c r="BD27" s="93"/>
      <c r="BE27" s="93"/>
      <c r="BF27" s="93"/>
      <c r="BG27" s="95"/>
      <c r="BH27" s="95"/>
      <c r="BI27" s="93"/>
      <c r="BJ27" s="93"/>
      <c r="BK27" s="93"/>
      <c r="BL27" s="93"/>
      <c r="BM27" s="93"/>
      <c r="BN27" s="95"/>
      <c r="BO27" s="95"/>
      <c r="BP27" s="93"/>
      <c r="BQ27" s="93"/>
      <c r="BR27" s="93"/>
      <c r="BS27" s="93"/>
      <c r="BT27" s="93"/>
      <c r="BU27" s="95"/>
      <c r="BV27" s="95"/>
      <c r="BW27" s="93"/>
      <c r="BX27" s="93"/>
      <c r="BY27" s="93"/>
      <c r="BZ27" s="93"/>
      <c r="CA27" s="93"/>
      <c r="CB27" s="95"/>
      <c r="CC27" s="95"/>
      <c r="CD27" s="93"/>
      <c r="CE27" s="93"/>
      <c r="CF27" s="93"/>
      <c r="CG27" s="93"/>
      <c r="CH27" s="93"/>
      <c r="CI27" s="95"/>
      <c r="CJ27" s="95"/>
      <c r="CK27" s="93"/>
      <c r="CL27" s="93"/>
      <c r="CM27" s="93"/>
      <c r="CN27" s="93"/>
      <c r="CO27" s="93"/>
      <c r="CP27" s="95"/>
      <c r="CQ27" s="95"/>
    </row>
  </sheetData>
  <mergeCells count="19">
    <mergeCell ref="BW2:CA2"/>
    <mergeCell ref="CD2:CH2"/>
    <mergeCell ref="CK2:CO2"/>
    <mergeCell ref="AG2:AK2"/>
    <mergeCell ref="AN2:AR2"/>
    <mergeCell ref="AU2:AY2"/>
    <mergeCell ref="BB2:BF2"/>
    <mergeCell ref="BI2:BM2"/>
    <mergeCell ref="BP2:BT2"/>
    <mergeCell ref="A1:A3"/>
    <mergeCell ref="E1:AH1"/>
    <mergeCell ref="AI1:BM1"/>
    <mergeCell ref="BN1:CQ1"/>
    <mergeCell ref="C2:C3"/>
    <mergeCell ref="D2:D3"/>
    <mergeCell ref="E2:I2"/>
    <mergeCell ref="L2:P2"/>
    <mergeCell ref="S2:W2"/>
    <mergeCell ref="Z2:AD2"/>
  </mergeCells>
  <conditionalFormatting sqref="E3:CQ22 E24:CQ27">
    <cfRule type="expression" dxfId="10" priority="5">
      <formula>TODAY()=E$3</formula>
    </cfRule>
  </conditionalFormatting>
  <conditionalFormatting sqref="E5:CQ18 E20:CQ22 E24:CQ27">
    <cfRule type="expression" dxfId="9" priority="9">
      <formula>AND(E$3&lt;$D5,E$3&gt;$C5)</formula>
    </cfRule>
    <cfRule type="expression" dxfId="8" priority="10">
      <formula>E$3=$C5</formula>
    </cfRule>
    <cfRule type="expression" dxfId="7" priority="11">
      <formula>E$3=$D5</formula>
    </cfRule>
  </conditionalFormatting>
  <conditionalFormatting sqref="E4:CQ4 E19:CQ19">
    <cfRule type="expression" dxfId="6" priority="6">
      <formula>AND(E$3&gt;$C4,E$3&lt;$D4)</formula>
    </cfRule>
    <cfRule type="expression" dxfId="5" priority="7">
      <formula>E$3=$D4</formula>
    </cfRule>
    <cfRule type="expression" dxfId="4" priority="8">
      <formula>E$3=$C4</formula>
    </cfRule>
  </conditionalFormatting>
  <conditionalFormatting sqref="E23:CQ23">
    <cfRule type="expression" dxfId="3" priority="1">
      <formula>TODAY()=E$3</formula>
    </cfRule>
  </conditionalFormatting>
  <conditionalFormatting sqref="E23:CQ23">
    <cfRule type="expression" dxfId="2" priority="2">
      <formula>AND(E$3&gt;$C23,E$3&lt;$D23)</formula>
    </cfRule>
    <cfRule type="expression" dxfId="1" priority="3">
      <formula>E$3=$D23</formula>
    </cfRule>
    <cfRule type="expression" dxfId="0" priority="4">
      <formula>E$3=$C23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Launch Plan</vt:lpstr>
      <vt:lpstr>Example Project Plan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</dc:creator>
  <cp:lastModifiedBy>Robyn</cp:lastModifiedBy>
  <dcterms:created xsi:type="dcterms:W3CDTF">2012-11-09T18:05:15Z</dcterms:created>
  <dcterms:modified xsi:type="dcterms:W3CDTF">2013-10-04T14:48:29Z</dcterms:modified>
</cp:coreProperties>
</file>